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 Heinen\Desktop\"/>
    </mc:Choice>
  </mc:AlternateContent>
  <bookViews>
    <workbookView xWindow="570" yWindow="225" windowWidth="15930" windowHeight="8910"/>
  </bookViews>
  <sheets>
    <sheet name="Girls" sheetId="1" r:id="rId1"/>
    <sheet name="Boys" sheetId="2" r:id="rId2"/>
  </sheets>
  <definedNames>
    <definedName name="_xlnm.Print_Area" localSheetId="1">Boys!$A$1:$P$20</definedName>
    <definedName name="_xlnm.Print_Area" localSheetId="0">Girls!$A$1:$P$21</definedName>
  </definedNames>
  <calcPr calcId="152511"/>
</workbook>
</file>

<file path=xl/calcChain.xml><?xml version="1.0" encoding="utf-8"?>
<calcChain xmlns="http://schemas.openxmlformats.org/spreadsheetml/2006/main">
  <c r="C2" i="1" l="1"/>
  <c r="C16" i="2"/>
  <c r="E16" i="2" s="1"/>
  <c r="C20" i="2"/>
  <c r="E20" i="2" s="1"/>
  <c r="C24" i="2"/>
  <c r="E24" i="2" s="1"/>
  <c r="C28" i="2"/>
  <c r="E28" i="2" s="1"/>
  <c r="C32" i="2"/>
  <c r="E32" i="2" s="1"/>
  <c r="C36" i="2"/>
  <c r="E36" i="2" s="1"/>
  <c r="C40" i="2"/>
  <c r="E40" i="2" s="1"/>
  <c r="C44" i="2"/>
  <c r="E44" i="2" s="1"/>
  <c r="C48" i="2"/>
  <c r="E48" i="2" s="1"/>
  <c r="C52" i="2"/>
  <c r="E52" i="2" s="1"/>
  <c r="C56" i="2"/>
  <c r="E56" i="2" s="1"/>
  <c r="C60" i="2"/>
  <c r="E60" i="2" s="1"/>
  <c r="C64" i="2"/>
  <c r="E64" i="2" s="1"/>
  <c r="C68" i="2"/>
  <c r="E68" i="2" s="1"/>
  <c r="C72" i="2"/>
  <c r="E72" i="2" s="1"/>
  <c r="C76" i="2"/>
  <c r="E76" i="2" s="1"/>
  <c r="C80" i="2"/>
  <c r="E80" i="2" s="1"/>
  <c r="C84" i="2"/>
  <c r="E84" i="2" s="1"/>
  <c r="C86" i="2"/>
  <c r="E86" i="2" s="1"/>
  <c r="C88" i="2"/>
  <c r="E88" i="2" s="1"/>
  <c r="C90" i="2"/>
  <c r="E90" i="2" s="1"/>
  <c r="C92" i="2"/>
  <c r="E92" i="2" s="1"/>
  <c r="C94" i="2"/>
  <c r="E94" i="2" s="1"/>
  <c r="C96" i="2"/>
  <c r="E96" i="2" s="1"/>
  <c r="C98" i="2"/>
  <c r="E98" i="2" s="1"/>
  <c r="C100" i="2"/>
  <c r="E100" i="2" s="1"/>
  <c r="C102" i="2"/>
  <c r="E102" i="2" s="1"/>
  <c r="C104" i="2"/>
  <c r="E104" i="2" s="1"/>
  <c r="C106" i="2"/>
  <c r="E106" i="2" s="1"/>
  <c r="C108" i="2"/>
  <c r="E108" i="2" s="1"/>
  <c r="C110" i="2"/>
  <c r="E110" i="2" s="1"/>
  <c r="C112" i="2"/>
  <c r="E112" i="2" s="1"/>
  <c r="C114" i="2"/>
  <c r="E114" i="2" s="1"/>
  <c r="C116" i="2"/>
  <c r="E116" i="2" s="1"/>
  <c r="C118" i="2"/>
  <c r="E118" i="2" s="1"/>
  <c r="C120" i="2"/>
  <c r="E120" i="2" s="1"/>
  <c r="C122" i="2"/>
  <c r="E122" i="2" s="1"/>
  <c r="C124" i="2"/>
  <c r="E124" i="2" s="1"/>
  <c r="C126" i="2"/>
  <c r="E126" i="2" s="1"/>
  <c r="C128" i="2"/>
  <c r="E128" i="2" s="1"/>
  <c r="C130" i="2"/>
  <c r="E130" i="2" s="1"/>
  <c r="C132" i="2"/>
  <c r="E132" i="2" s="1"/>
  <c r="C134" i="2"/>
  <c r="E134" i="2" s="1"/>
  <c r="C136" i="2"/>
  <c r="E136" i="2" s="1"/>
  <c r="C138" i="2"/>
  <c r="E138" i="2" s="1"/>
  <c r="C140" i="2"/>
  <c r="E140" i="2" s="1"/>
  <c r="C142" i="2"/>
  <c r="E142" i="2" s="1"/>
  <c r="C144" i="2"/>
  <c r="E144" i="2" s="1"/>
  <c r="C146" i="2"/>
  <c r="E146" i="2" s="1"/>
  <c r="C148" i="2"/>
  <c r="E148" i="2" s="1"/>
  <c r="C150" i="2"/>
  <c r="E150" i="2" s="1"/>
  <c r="C152" i="2"/>
  <c r="E152" i="2" s="1"/>
  <c r="C154" i="2"/>
  <c r="E154" i="2" s="1"/>
  <c r="C156" i="2"/>
  <c r="E156" i="2" s="1"/>
  <c r="C158" i="2"/>
  <c r="E158" i="2" s="1"/>
  <c r="C160" i="2"/>
  <c r="E160" i="2" s="1"/>
  <c r="C162" i="2"/>
  <c r="E162" i="2" s="1"/>
  <c r="C164" i="2"/>
  <c r="E164" i="2" s="1"/>
  <c r="C166" i="2"/>
  <c r="E166" i="2" s="1"/>
  <c r="C168" i="2"/>
  <c r="E168" i="2" s="1"/>
  <c r="C170" i="2"/>
  <c r="E170" i="2" s="1"/>
  <c r="C172" i="2"/>
  <c r="E172" i="2" s="1"/>
  <c r="C174" i="2"/>
  <c r="E174" i="2" s="1"/>
  <c r="C176" i="2"/>
  <c r="E176" i="2" s="1"/>
  <c r="C178" i="2"/>
  <c r="E178" i="2" s="1"/>
  <c r="C180" i="2"/>
  <c r="E180" i="2" s="1"/>
  <c r="C182" i="2"/>
  <c r="E182" i="2" s="1"/>
  <c r="C184" i="2"/>
  <c r="E184" i="2" s="1"/>
  <c r="C186" i="2"/>
  <c r="E186" i="2" s="1"/>
  <c r="C188" i="2"/>
  <c r="E188" i="2" s="1"/>
  <c r="C190" i="2"/>
  <c r="E190" i="2" s="1"/>
  <c r="C192" i="2"/>
  <c r="E192" i="2" s="1"/>
  <c r="C194" i="2"/>
  <c r="E194" i="2" s="1"/>
  <c r="C196" i="2"/>
  <c r="E196" i="2" s="1"/>
  <c r="C198" i="2"/>
  <c r="E198" i="2" s="1"/>
  <c r="C200" i="2"/>
  <c r="E200" i="2" s="1"/>
  <c r="C202" i="2"/>
  <c r="E202" i="2" s="1"/>
  <c r="C2" i="2"/>
  <c r="C15" i="2" l="1"/>
  <c r="E15" i="2" s="1"/>
  <c r="C17" i="2"/>
  <c r="E17" i="2" s="1"/>
  <c r="C19" i="2"/>
  <c r="E19" i="2" s="1"/>
  <c r="C21" i="2"/>
  <c r="E21" i="2" s="1"/>
  <c r="C23" i="2"/>
  <c r="E23" i="2" s="1"/>
  <c r="C25" i="2"/>
  <c r="E25" i="2" s="1"/>
  <c r="C27" i="2"/>
  <c r="E27" i="2" s="1"/>
  <c r="C29" i="2"/>
  <c r="E29" i="2" s="1"/>
  <c r="C31" i="2"/>
  <c r="E31" i="2" s="1"/>
  <c r="C33" i="2"/>
  <c r="E33" i="2" s="1"/>
  <c r="C35" i="2"/>
  <c r="E35" i="2" s="1"/>
  <c r="C37" i="2"/>
  <c r="E37" i="2" s="1"/>
  <c r="C39" i="2"/>
  <c r="E39" i="2" s="1"/>
  <c r="C41" i="2"/>
  <c r="E41" i="2" s="1"/>
  <c r="C43" i="2"/>
  <c r="E43" i="2" s="1"/>
  <c r="C45" i="2"/>
  <c r="E45" i="2" s="1"/>
  <c r="C47" i="2"/>
  <c r="E47" i="2" s="1"/>
  <c r="C49" i="2"/>
  <c r="E49" i="2" s="1"/>
  <c r="C51" i="2"/>
  <c r="E51" i="2" s="1"/>
  <c r="C53" i="2"/>
  <c r="E53" i="2" s="1"/>
  <c r="C55" i="2"/>
  <c r="E55" i="2" s="1"/>
  <c r="C57" i="2"/>
  <c r="E57" i="2" s="1"/>
  <c r="C59" i="2"/>
  <c r="E59" i="2" s="1"/>
  <c r="C61" i="2"/>
  <c r="E61" i="2" s="1"/>
  <c r="C63" i="2"/>
  <c r="E63" i="2" s="1"/>
  <c r="C65" i="2"/>
  <c r="E65" i="2" s="1"/>
  <c r="C67" i="2"/>
  <c r="E67" i="2" s="1"/>
  <c r="C69" i="2"/>
  <c r="E69" i="2" s="1"/>
  <c r="C71" i="2"/>
  <c r="E71" i="2" s="1"/>
  <c r="C73" i="2"/>
  <c r="E73" i="2" s="1"/>
  <c r="C75" i="2"/>
  <c r="E75" i="2" s="1"/>
  <c r="C77" i="2"/>
  <c r="E77" i="2" s="1"/>
  <c r="C79" i="2"/>
  <c r="E79" i="2" s="1"/>
  <c r="C81" i="2"/>
  <c r="E81" i="2" s="1"/>
  <c r="C83" i="2"/>
  <c r="E83" i="2" s="1"/>
  <c r="C201" i="2"/>
  <c r="E201" i="2" s="1"/>
  <c r="C199" i="2"/>
  <c r="E199" i="2" s="1"/>
  <c r="C197" i="2"/>
  <c r="E197" i="2" s="1"/>
  <c r="C195" i="2"/>
  <c r="E195" i="2" s="1"/>
  <c r="C193" i="2"/>
  <c r="E193" i="2" s="1"/>
  <c r="C191" i="2"/>
  <c r="E191" i="2" s="1"/>
  <c r="C189" i="2"/>
  <c r="E189" i="2" s="1"/>
  <c r="C187" i="2"/>
  <c r="E187" i="2" s="1"/>
  <c r="C185" i="2"/>
  <c r="E185" i="2" s="1"/>
  <c r="C183" i="2"/>
  <c r="E183" i="2" s="1"/>
  <c r="C181" i="2"/>
  <c r="E181" i="2" s="1"/>
  <c r="C179" i="2"/>
  <c r="E179" i="2" s="1"/>
  <c r="C177" i="2"/>
  <c r="E177" i="2" s="1"/>
  <c r="C175" i="2"/>
  <c r="E175" i="2" s="1"/>
  <c r="C173" i="2"/>
  <c r="E173" i="2" s="1"/>
  <c r="C171" i="2"/>
  <c r="E171" i="2" s="1"/>
  <c r="C169" i="2"/>
  <c r="E169" i="2" s="1"/>
  <c r="C167" i="2"/>
  <c r="E167" i="2" s="1"/>
  <c r="C165" i="2"/>
  <c r="E165" i="2" s="1"/>
  <c r="C163" i="2"/>
  <c r="E163" i="2" s="1"/>
  <c r="C161" i="2"/>
  <c r="E161" i="2" s="1"/>
  <c r="C159" i="2"/>
  <c r="E159" i="2" s="1"/>
  <c r="C157" i="2"/>
  <c r="E157" i="2" s="1"/>
  <c r="C155" i="2"/>
  <c r="E155" i="2" s="1"/>
  <c r="C153" i="2"/>
  <c r="E153" i="2" s="1"/>
  <c r="C151" i="2"/>
  <c r="E151" i="2" s="1"/>
  <c r="C149" i="2"/>
  <c r="E149" i="2" s="1"/>
  <c r="C147" i="2"/>
  <c r="E147" i="2" s="1"/>
  <c r="C145" i="2"/>
  <c r="E145" i="2" s="1"/>
  <c r="C143" i="2"/>
  <c r="E143" i="2" s="1"/>
  <c r="C141" i="2"/>
  <c r="E141" i="2" s="1"/>
  <c r="C139" i="2"/>
  <c r="E139" i="2" s="1"/>
  <c r="C137" i="2"/>
  <c r="E137" i="2" s="1"/>
  <c r="C135" i="2"/>
  <c r="E135" i="2" s="1"/>
  <c r="C133" i="2"/>
  <c r="E133" i="2" s="1"/>
  <c r="C131" i="2"/>
  <c r="E131" i="2" s="1"/>
  <c r="C129" i="2"/>
  <c r="E129" i="2" s="1"/>
  <c r="C127" i="2"/>
  <c r="E127" i="2" s="1"/>
  <c r="C125" i="2"/>
  <c r="E125" i="2" s="1"/>
  <c r="C123" i="2"/>
  <c r="E123" i="2" s="1"/>
  <c r="C121" i="2"/>
  <c r="E121" i="2" s="1"/>
  <c r="C119" i="2"/>
  <c r="E119" i="2" s="1"/>
  <c r="C117" i="2"/>
  <c r="E117" i="2" s="1"/>
  <c r="C115" i="2"/>
  <c r="E115" i="2" s="1"/>
  <c r="C113" i="2"/>
  <c r="E113" i="2" s="1"/>
  <c r="C111" i="2"/>
  <c r="E111" i="2" s="1"/>
  <c r="C109" i="2"/>
  <c r="E109" i="2" s="1"/>
  <c r="C107" i="2"/>
  <c r="E107" i="2" s="1"/>
  <c r="C105" i="2"/>
  <c r="E105" i="2" s="1"/>
  <c r="C103" i="2"/>
  <c r="E103" i="2" s="1"/>
  <c r="C101" i="2"/>
  <c r="E101" i="2" s="1"/>
  <c r="C99" i="2"/>
  <c r="E99" i="2" s="1"/>
  <c r="C97" i="2"/>
  <c r="E97" i="2" s="1"/>
  <c r="C95" i="2"/>
  <c r="E95" i="2" s="1"/>
  <c r="C93" i="2"/>
  <c r="E93" i="2" s="1"/>
  <c r="C91" i="2"/>
  <c r="E91" i="2" s="1"/>
  <c r="C89" i="2"/>
  <c r="E89" i="2" s="1"/>
  <c r="C87" i="2"/>
  <c r="E87" i="2" s="1"/>
  <c r="C85" i="2"/>
  <c r="E85" i="2" s="1"/>
  <c r="C82" i="2"/>
  <c r="E82" i="2" s="1"/>
  <c r="C78" i="2"/>
  <c r="E78" i="2" s="1"/>
  <c r="C74" i="2"/>
  <c r="E74" i="2" s="1"/>
  <c r="C70" i="2"/>
  <c r="E70" i="2" s="1"/>
  <c r="C66" i="2"/>
  <c r="E66" i="2" s="1"/>
  <c r="C62" i="2"/>
  <c r="E62" i="2" s="1"/>
  <c r="C58" i="2"/>
  <c r="E58" i="2" s="1"/>
  <c r="C54" i="2"/>
  <c r="E54" i="2" s="1"/>
  <c r="C50" i="2"/>
  <c r="E50" i="2" s="1"/>
  <c r="C46" i="2"/>
  <c r="E46" i="2" s="1"/>
  <c r="C42" i="2"/>
  <c r="E42" i="2" s="1"/>
  <c r="C38" i="2"/>
  <c r="E38" i="2" s="1"/>
  <c r="C34" i="2"/>
  <c r="E34" i="2" s="1"/>
  <c r="C30" i="2"/>
  <c r="E30" i="2" s="1"/>
  <c r="C26" i="2"/>
  <c r="E26" i="2" s="1"/>
  <c r="C22" i="2"/>
  <c r="E22" i="2" s="1"/>
  <c r="C18" i="2"/>
  <c r="E18" i="2" s="1"/>
  <c r="C102" i="1"/>
  <c r="E102" i="1" s="1"/>
  <c r="C101" i="1"/>
  <c r="E101" i="1" s="1"/>
  <c r="C100" i="1"/>
  <c r="E100" i="1" s="1"/>
  <c r="C99" i="1"/>
  <c r="E99" i="1" s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C92" i="1"/>
  <c r="E92" i="1" s="1"/>
  <c r="C91" i="1"/>
  <c r="E91" i="1" s="1"/>
  <c r="C90" i="1"/>
  <c r="E90" i="1" s="1"/>
  <c r="C89" i="1"/>
  <c r="E89" i="1" s="1"/>
  <c r="C88" i="1"/>
  <c r="E88" i="1" s="1"/>
  <c r="C87" i="1"/>
  <c r="E87" i="1" s="1"/>
  <c r="C86" i="1"/>
  <c r="E86" i="1" s="1"/>
  <c r="C85" i="1"/>
  <c r="E85" i="1" s="1"/>
  <c r="C84" i="1"/>
  <c r="E84" i="1" s="1"/>
  <c r="C83" i="1"/>
  <c r="E83" i="1" s="1"/>
  <c r="C82" i="1"/>
  <c r="E82" i="1" s="1"/>
  <c r="C81" i="1"/>
  <c r="E81" i="1" s="1"/>
  <c r="C80" i="1"/>
  <c r="E80" i="1" s="1"/>
  <c r="C79" i="1"/>
  <c r="E79" i="1" s="1"/>
  <c r="C78" i="1"/>
  <c r="E78" i="1" s="1"/>
  <c r="C77" i="1"/>
  <c r="E77" i="1" s="1"/>
  <c r="C76" i="1"/>
  <c r="E76" i="1" s="1"/>
  <c r="C75" i="1"/>
  <c r="E75" i="1" s="1"/>
  <c r="C74" i="1"/>
  <c r="E74" i="1" s="1"/>
  <c r="C73" i="1"/>
  <c r="E73" i="1" s="1"/>
  <c r="C72" i="1"/>
  <c r="E72" i="1" s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C44" i="1"/>
  <c r="E44" i="1" s="1"/>
  <c r="C46" i="1"/>
  <c r="E46" i="1" s="1"/>
  <c r="C48" i="1"/>
  <c r="E48" i="1" s="1"/>
  <c r="C50" i="1"/>
  <c r="E50" i="1" s="1"/>
  <c r="C52" i="1"/>
  <c r="E52" i="1" s="1"/>
  <c r="C54" i="1"/>
  <c r="E54" i="1" s="1"/>
  <c r="C56" i="1"/>
  <c r="E56" i="1" s="1"/>
  <c r="C58" i="1"/>
  <c r="E58" i="1" s="1"/>
  <c r="C60" i="1"/>
  <c r="E60" i="1" s="1"/>
  <c r="C62" i="1"/>
  <c r="E62" i="1" s="1"/>
  <c r="C64" i="1"/>
  <c r="E64" i="1" s="1"/>
  <c r="C3" i="1"/>
  <c r="E3" i="1" s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5" i="1"/>
  <c r="E45" i="1" s="1"/>
  <c r="C47" i="1"/>
  <c r="E47" i="1" s="1"/>
  <c r="C49" i="1"/>
  <c r="E49" i="1" s="1"/>
  <c r="C51" i="1"/>
  <c r="E51" i="1" s="1"/>
  <c r="C53" i="1"/>
  <c r="E53" i="1" s="1"/>
  <c r="C55" i="1"/>
  <c r="E55" i="1" s="1"/>
  <c r="C57" i="1"/>
  <c r="E57" i="1" s="1"/>
  <c r="C59" i="1"/>
  <c r="E59" i="1" s="1"/>
  <c r="C61" i="1"/>
  <c r="E61" i="1" s="1"/>
  <c r="C63" i="1"/>
  <c r="E63" i="1" s="1"/>
  <c r="C65" i="1"/>
  <c r="E65" i="1" s="1"/>
  <c r="C3" i="2"/>
  <c r="E3" i="2" s="1"/>
  <c r="C14" i="2"/>
  <c r="E14" i="2" s="1"/>
  <c r="C12" i="2"/>
  <c r="E12" i="2" s="1"/>
  <c r="C10" i="2"/>
  <c r="E10" i="2" s="1"/>
  <c r="C8" i="2"/>
  <c r="E8" i="2" s="1"/>
  <c r="C6" i="2"/>
  <c r="E6" i="2" s="1"/>
  <c r="C4" i="2"/>
  <c r="E4" i="2" s="1"/>
  <c r="C13" i="2"/>
  <c r="E13" i="2" s="1"/>
  <c r="C11" i="2"/>
  <c r="E11" i="2" s="1"/>
  <c r="C9" i="2"/>
  <c r="E9" i="2" s="1"/>
  <c r="C7" i="2"/>
  <c r="E7" i="2" s="1"/>
  <c r="C5" i="2"/>
  <c r="E5" i="2" s="1"/>
</calcChain>
</file>

<file path=xl/sharedStrings.xml><?xml version="1.0" encoding="utf-8"?>
<sst xmlns="http://schemas.openxmlformats.org/spreadsheetml/2006/main" count="12" uniqueCount="7">
  <si>
    <t>Calculate Sample Area (1/2n, 3/2n, 5/2n,…)</t>
  </si>
  <si>
    <t>X</t>
  </si>
  <si>
    <t>Y</t>
  </si>
  <si>
    <t>Data Point</t>
  </si>
  <si>
    <t>Z value for the Sample Area</t>
  </si>
  <si>
    <t>Boy Data</t>
  </si>
  <si>
    <t>Girl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</si>
</sst>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Girls Normal Quantile 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283099248568234"/>
          <c:y val="0.11534418600635447"/>
          <c:w val="0.7315346555984571"/>
          <c:h val="0.78843180169912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Girls!$E$2</c:f>
              <c:strCache>
                <c:ptCount val="1"/>
                <c:pt idx="0">
                  <c:v>Z value for the Sample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Girls!$D$3:$D$102</c:f>
              <c:numCache>
                <c:formatCode>General</c:formatCode>
                <c:ptCount val="100"/>
                <c:pt idx="0">
                  <c:v>0.10617347833597046</c:v>
                </c:pt>
                <c:pt idx="1">
                  <c:v>0.1446230772550999</c:v>
                </c:pt>
                <c:pt idx="2">
                  <c:v>0.17809795473046336</c:v>
                </c:pt>
                <c:pt idx="3">
                  <c:v>0.21523545058738761</c:v>
                </c:pt>
                <c:pt idx="4">
                  <c:v>0.24775919469074814</c:v>
                </c:pt>
                <c:pt idx="5">
                  <c:v>0.32247397762289803</c:v>
                </c:pt>
                <c:pt idx="6">
                  <c:v>0.33063036750853181</c:v>
                </c:pt>
                <c:pt idx="7">
                  <c:v>0.43167142809772474</c:v>
                </c:pt>
                <c:pt idx="8">
                  <c:v>0.44177517352914464</c:v>
                </c:pt>
                <c:pt idx="9">
                  <c:v>0.47303315210745117</c:v>
                </c:pt>
                <c:pt idx="10">
                  <c:v>0.59963592867763504</c:v>
                </c:pt>
                <c:pt idx="11">
                  <c:v>0.62735889609476791</c:v>
                </c:pt>
                <c:pt idx="12">
                  <c:v>0.76602492735232675</c:v>
                </c:pt>
                <c:pt idx="13">
                  <c:v>0.81575219580086933</c:v>
                </c:pt>
                <c:pt idx="14">
                  <c:v>0.90033354976049396</c:v>
                </c:pt>
                <c:pt idx="15">
                  <c:v>0.93921299024506244</c:v>
                </c:pt>
                <c:pt idx="16">
                  <c:v>1.0133276589797275</c:v>
                </c:pt>
                <c:pt idx="17">
                  <c:v>1.1104987124815546</c:v>
                </c:pt>
                <c:pt idx="18">
                  <c:v>1.1624048156072675</c:v>
                </c:pt>
                <c:pt idx="19">
                  <c:v>1.2049119600852158</c:v>
                </c:pt>
                <c:pt idx="20">
                  <c:v>1.215604367589187</c:v>
                </c:pt>
                <c:pt idx="21">
                  <c:v>1.2163529624744767</c:v>
                </c:pt>
                <c:pt idx="22">
                  <c:v>1.3119379178439996</c:v>
                </c:pt>
                <c:pt idx="23">
                  <c:v>1.4378617430743137</c:v>
                </c:pt>
                <c:pt idx="24">
                  <c:v>1.4711591952031835</c:v>
                </c:pt>
                <c:pt idx="25">
                  <c:v>1.4919282857857312</c:v>
                </c:pt>
                <c:pt idx="26">
                  <c:v>1.8839991407352834</c:v>
                </c:pt>
                <c:pt idx="27">
                  <c:v>1.9204279510208977</c:v>
                </c:pt>
                <c:pt idx="28">
                  <c:v>1.9744459073044485</c:v>
                </c:pt>
                <c:pt idx="29">
                  <c:v>2.0694836436733399</c:v>
                </c:pt>
                <c:pt idx="30">
                  <c:v>2.2108103190697079</c:v>
                </c:pt>
                <c:pt idx="31">
                  <c:v>2.260123295135906</c:v>
                </c:pt>
                <c:pt idx="32">
                  <c:v>2.2961893123242714</c:v>
                </c:pt>
                <c:pt idx="33">
                  <c:v>2.3756304582746024</c:v>
                </c:pt>
                <c:pt idx="34">
                  <c:v>2.4123691411676913</c:v>
                </c:pt>
                <c:pt idx="35">
                  <c:v>2.4918756305819669</c:v>
                </c:pt>
                <c:pt idx="36">
                  <c:v>2.6999679929811915</c:v>
                </c:pt>
                <c:pt idx="37">
                  <c:v>2.7265504776744209</c:v>
                </c:pt>
                <c:pt idx="38">
                  <c:v>2.9022708024814126</c:v>
                </c:pt>
                <c:pt idx="39">
                  <c:v>2.9939899141131119</c:v>
                </c:pt>
                <c:pt idx="40">
                  <c:v>3.0089921929637367</c:v>
                </c:pt>
                <c:pt idx="41">
                  <c:v>3.0331655859027342</c:v>
                </c:pt>
                <c:pt idx="42">
                  <c:v>3.1115994612817186</c:v>
                </c:pt>
                <c:pt idx="43">
                  <c:v>3.1541663631953765</c:v>
                </c:pt>
                <c:pt idx="44">
                  <c:v>3.1918548401036131</c:v>
                </c:pt>
                <c:pt idx="45">
                  <c:v>3.2161505823514651</c:v>
                </c:pt>
                <c:pt idx="46">
                  <c:v>3.6140081526750909</c:v>
                </c:pt>
                <c:pt idx="47">
                  <c:v>3.6860842325914693</c:v>
                </c:pt>
                <c:pt idx="48">
                  <c:v>3.6925894028661976</c:v>
                </c:pt>
                <c:pt idx="49">
                  <c:v>3.7235478833287092</c:v>
                </c:pt>
                <c:pt idx="50">
                  <c:v>3.8017365114342536</c:v>
                </c:pt>
                <c:pt idx="51">
                  <c:v>3.8038807958358003</c:v>
                </c:pt>
                <c:pt idx="52">
                  <c:v>3.8283407640421077</c:v>
                </c:pt>
                <c:pt idx="53">
                  <c:v>3.903881911738424</c:v>
                </c:pt>
                <c:pt idx="54">
                  <c:v>3.9277095978731444</c:v>
                </c:pt>
                <c:pt idx="55">
                  <c:v>4.1594526532670866</c:v>
                </c:pt>
                <c:pt idx="56">
                  <c:v>4.24973395149767</c:v>
                </c:pt>
                <c:pt idx="57">
                  <c:v>4.5227914728271461</c:v>
                </c:pt>
                <c:pt idx="58">
                  <c:v>4.5475623426327747</c:v>
                </c:pt>
                <c:pt idx="59">
                  <c:v>4.7169687381189247</c:v>
                </c:pt>
                <c:pt idx="60">
                  <c:v>4.7298857824525848</c:v>
                </c:pt>
                <c:pt idx="61">
                  <c:v>4.8642365834240229</c:v>
                </c:pt>
                <c:pt idx="62">
                  <c:v>5.2421218504374805</c:v>
                </c:pt>
                <c:pt idx="63">
                  <c:v>5.384606301224812</c:v>
                </c:pt>
                <c:pt idx="64">
                  <c:v>5.5723582069822459</c:v>
                </c:pt>
                <c:pt idx="65">
                  <c:v>5.6811484388131461</c:v>
                </c:pt>
                <c:pt idx="66">
                  <c:v>5.8286001382065953</c:v>
                </c:pt>
                <c:pt idx="67">
                  <c:v>5.9573265401887454</c:v>
                </c:pt>
                <c:pt idx="68">
                  <c:v>6.0661560721875381</c:v>
                </c:pt>
                <c:pt idx="69">
                  <c:v>6.194493092889422</c:v>
                </c:pt>
                <c:pt idx="70">
                  <c:v>6.1965951714877017</c:v>
                </c:pt>
                <c:pt idx="71">
                  <c:v>6.3958982376915934</c:v>
                </c:pt>
                <c:pt idx="72">
                  <c:v>6.5134579817024356</c:v>
                </c:pt>
                <c:pt idx="73">
                  <c:v>6.6224664508016993</c:v>
                </c:pt>
                <c:pt idx="74">
                  <c:v>6.6252741621012339</c:v>
                </c:pt>
                <c:pt idx="75">
                  <c:v>6.7059991840628523</c:v>
                </c:pt>
                <c:pt idx="76">
                  <c:v>6.7340260456385286</c:v>
                </c:pt>
                <c:pt idx="77">
                  <c:v>6.8136950054097518</c:v>
                </c:pt>
                <c:pt idx="78">
                  <c:v>7.239141862838868</c:v>
                </c:pt>
                <c:pt idx="79">
                  <c:v>7.3367565108078825</c:v>
                </c:pt>
                <c:pt idx="80">
                  <c:v>7.4724121177488376</c:v>
                </c:pt>
                <c:pt idx="81">
                  <c:v>7.9674453089762318</c:v>
                </c:pt>
                <c:pt idx="82">
                  <c:v>8.3505920057338905</c:v>
                </c:pt>
                <c:pt idx="83">
                  <c:v>8.5294562779999925</c:v>
                </c:pt>
                <c:pt idx="84">
                  <c:v>8.6759017685080408</c:v>
                </c:pt>
                <c:pt idx="85">
                  <c:v>9.4993538386814294</c:v>
                </c:pt>
                <c:pt idx="86">
                  <c:v>9.9813186058673899</c:v>
                </c:pt>
                <c:pt idx="87">
                  <c:v>10.219569051038983</c:v>
                </c:pt>
                <c:pt idx="88">
                  <c:v>10.246904488077387</c:v>
                </c:pt>
                <c:pt idx="89">
                  <c:v>11.749531701238705</c:v>
                </c:pt>
                <c:pt idx="90">
                  <c:v>12.363512612099191</c:v>
                </c:pt>
                <c:pt idx="91">
                  <c:v>13.73341036931887</c:v>
                </c:pt>
                <c:pt idx="92">
                  <c:v>13.89734258838002</c:v>
                </c:pt>
                <c:pt idx="93">
                  <c:v>17.324178141096247</c:v>
                </c:pt>
                <c:pt idx="94">
                  <c:v>18.386393494907875</c:v>
                </c:pt>
                <c:pt idx="95">
                  <c:v>19.821510591144193</c:v>
                </c:pt>
                <c:pt idx="96">
                  <c:v>19.900826334274146</c:v>
                </c:pt>
                <c:pt idx="97">
                  <c:v>24.597451776697724</c:v>
                </c:pt>
                <c:pt idx="98">
                  <c:v>31.856247071978636</c:v>
                </c:pt>
                <c:pt idx="99">
                  <c:v>32.540464607729206</c:v>
                </c:pt>
              </c:numCache>
            </c:numRef>
          </c:xVal>
          <c:yVal>
            <c:numRef>
              <c:f>Girls!$E$3:$E$102</c:f>
              <c:numCache>
                <c:formatCode>0.000</c:formatCode>
                <c:ptCount val="100"/>
                <c:pt idx="0">
                  <c:v>-2.5758293035488999</c:v>
                </c:pt>
                <c:pt idx="1">
                  <c:v>-2.1700903775845601</c:v>
                </c:pt>
                <c:pt idx="2">
                  <c:v>-1.9599639845400538</c:v>
                </c:pt>
                <c:pt idx="3">
                  <c:v>-1.8119106729525978</c:v>
                </c:pt>
                <c:pt idx="4">
                  <c:v>-1.6953977102721358</c:v>
                </c:pt>
                <c:pt idx="5">
                  <c:v>-1.5981931399228173</c:v>
                </c:pt>
                <c:pt idx="6">
                  <c:v>-1.5141018876192833</c:v>
                </c:pt>
                <c:pt idx="7">
                  <c:v>-1.4395314709384572</c:v>
                </c:pt>
                <c:pt idx="8">
                  <c:v>-1.3722038089987272</c:v>
                </c:pt>
                <c:pt idx="9">
                  <c:v>-1.3105791121681303</c:v>
                </c:pt>
                <c:pt idx="10">
                  <c:v>-1.2535654384704511</c:v>
                </c:pt>
                <c:pt idx="11">
                  <c:v>-1.2003588580308597</c:v>
                </c:pt>
                <c:pt idx="12">
                  <c:v>-1.1503493803760083</c:v>
                </c:pt>
                <c:pt idx="13">
                  <c:v>-1.1030625561995977</c:v>
                </c:pt>
                <c:pt idx="14">
                  <c:v>-1.058121617684777</c:v>
                </c:pt>
                <c:pt idx="15">
                  <c:v>-1.0152220332170301</c:v>
                </c:pt>
                <c:pt idx="16">
                  <c:v>-0.97411387705930974</c:v>
                </c:pt>
                <c:pt idx="17">
                  <c:v>-0.93458929107347943</c:v>
                </c:pt>
                <c:pt idx="18">
                  <c:v>-0.89647336400191613</c:v>
                </c:pt>
                <c:pt idx="19">
                  <c:v>-0.85961736424191304</c:v>
                </c:pt>
                <c:pt idx="20">
                  <c:v>-0.82389363033855767</c:v>
                </c:pt>
                <c:pt idx="21">
                  <c:v>-0.78919165265822189</c:v>
                </c:pt>
                <c:pt idx="22">
                  <c:v>-0.75541502636046909</c:v>
                </c:pt>
                <c:pt idx="23">
                  <c:v>-0.72247905192806261</c:v>
                </c:pt>
                <c:pt idx="24">
                  <c:v>-0.69030882393303394</c:v>
                </c:pt>
                <c:pt idx="25">
                  <c:v>-0.65883769273618775</c:v>
                </c:pt>
                <c:pt idx="26">
                  <c:v>-0.62800601443756987</c:v>
                </c:pt>
                <c:pt idx="27">
                  <c:v>-0.59776012604247841</c:v>
                </c:pt>
                <c:pt idx="28">
                  <c:v>-0.56805149833898283</c:v>
                </c:pt>
                <c:pt idx="29">
                  <c:v>-0.5388360302784504</c:v>
                </c:pt>
                <c:pt idx="30">
                  <c:v>-0.51007345696859485</c:v>
                </c:pt>
                <c:pt idx="31">
                  <c:v>-0.48172684958473044</c:v>
                </c:pt>
                <c:pt idx="32">
                  <c:v>-0.45376219016987951</c:v>
                </c:pt>
                <c:pt idx="33">
                  <c:v>-0.42614800784127821</c:v>
                </c:pt>
                <c:pt idx="34">
                  <c:v>-0.39885506564233691</c:v>
                </c:pt>
                <c:pt idx="35">
                  <c:v>-0.3718560893850747</c:v>
                </c:pt>
                <c:pt idx="36">
                  <c:v>-0.34512553147047242</c:v>
                </c:pt>
                <c:pt idx="37">
                  <c:v>-0.3186393639643752</c:v>
                </c:pt>
                <c:pt idx="38">
                  <c:v>-0.29237489622680418</c:v>
                </c:pt>
                <c:pt idx="39">
                  <c:v>-0.26631061320409499</c:v>
                </c:pt>
                <c:pt idx="40">
                  <c:v>-0.2404260311423079</c:v>
                </c:pt>
                <c:pt idx="41">
                  <c:v>-0.21470156800174456</c:v>
                </c:pt>
                <c:pt idx="42">
                  <c:v>-0.18911842627279254</c:v>
                </c:pt>
                <c:pt idx="43">
                  <c:v>-0.16365848623314128</c:v>
                </c:pt>
                <c:pt idx="44">
                  <c:v>-0.1383042079614045</c:v>
                </c:pt>
                <c:pt idx="45">
                  <c:v>-0.11303854064456513</c:v>
                </c:pt>
                <c:pt idx="46">
                  <c:v>-8.7844837895871677E-2</c:v>
                </c:pt>
                <c:pt idx="47">
                  <c:v>-6.2706777943213846E-2</c:v>
                </c:pt>
                <c:pt idx="48">
                  <c:v>-3.7608287661255936E-2</c:v>
                </c:pt>
                <c:pt idx="49">
                  <c:v>-1.2533469508069276E-2</c:v>
                </c:pt>
                <c:pt idx="50">
                  <c:v>1.2533469508069276E-2</c:v>
                </c:pt>
                <c:pt idx="51">
                  <c:v>3.7608287661255936E-2</c:v>
                </c:pt>
                <c:pt idx="52">
                  <c:v>6.2706777943213846E-2</c:v>
                </c:pt>
                <c:pt idx="53">
                  <c:v>8.7844837895871816E-2</c:v>
                </c:pt>
                <c:pt idx="54">
                  <c:v>0.11303854064456527</c:v>
                </c:pt>
                <c:pt idx="55">
                  <c:v>0.13830420796140466</c:v>
                </c:pt>
                <c:pt idx="56">
                  <c:v>0.16365848623314114</c:v>
                </c:pt>
                <c:pt idx="57">
                  <c:v>0.18911842627279243</c:v>
                </c:pt>
                <c:pt idx="58">
                  <c:v>0.21470156800174439</c:v>
                </c:pt>
                <c:pt idx="59">
                  <c:v>0.2404260311423079</c:v>
                </c:pt>
                <c:pt idx="60">
                  <c:v>0.26631061320409499</c:v>
                </c:pt>
                <c:pt idx="61">
                  <c:v>0.29237489622680418</c:v>
                </c:pt>
                <c:pt idx="62">
                  <c:v>0.3186393639643752</c:v>
                </c:pt>
                <c:pt idx="63">
                  <c:v>0.34512553147047242</c:v>
                </c:pt>
                <c:pt idx="64">
                  <c:v>0.3718560893850747</c:v>
                </c:pt>
                <c:pt idx="65">
                  <c:v>0.39885506564233691</c:v>
                </c:pt>
                <c:pt idx="66">
                  <c:v>0.42614800784127838</c:v>
                </c:pt>
                <c:pt idx="67">
                  <c:v>0.45376219016987968</c:v>
                </c:pt>
                <c:pt idx="68">
                  <c:v>0.48172684958473044</c:v>
                </c:pt>
                <c:pt idx="69">
                  <c:v>0.51007345696859474</c:v>
                </c:pt>
                <c:pt idx="70">
                  <c:v>0.53883603027845006</c:v>
                </c:pt>
                <c:pt idx="71">
                  <c:v>0.56805149833898272</c:v>
                </c:pt>
                <c:pt idx="72">
                  <c:v>0.59776012604247841</c:v>
                </c:pt>
                <c:pt idx="73">
                  <c:v>0.62800601443756987</c:v>
                </c:pt>
                <c:pt idx="74">
                  <c:v>0.65883769273618775</c:v>
                </c:pt>
                <c:pt idx="75">
                  <c:v>0.69030882393303394</c:v>
                </c:pt>
                <c:pt idx="76">
                  <c:v>0.72247905192806261</c:v>
                </c:pt>
                <c:pt idx="77">
                  <c:v>0.75541502636046909</c:v>
                </c:pt>
                <c:pt idx="78">
                  <c:v>0.78919165265822189</c:v>
                </c:pt>
                <c:pt idx="79">
                  <c:v>0.82389363033855767</c:v>
                </c:pt>
                <c:pt idx="80">
                  <c:v>0.85961736424191149</c:v>
                </c:pt>
                <c:pt idx="81">
                  <c:v>0.89647336400191591</c:v>
                </c:pt>
                <c:pt idx="82">
                  <c:v>0.9345892910734801</c:v>
                </c:pt>
                <c:pt idx="83">
                  <c:v>0.97411387705930974</c:v>
                </c:pt>
                <c:pt idx="84">
                  <c:v>1.0152220332170301</c:v>
                </c:pt>
                <c:pt idx="85">
                  <c:v>1.058121617684777</c:v>
                </c:pt>
                <c:pt idx="86">
                  <c:v>1.1030625561995977</c:v>
                </c:pt>
                <c:pt idx="87">
                  <c:v>1.1503493803760083</c:v>
                </c:pt>
                <c:pt idx="88">
                  <c:v>1.2003588580308597</c:v>
                </c:pt>
                <c:pt idx="89">
                  <c:v>1.2535654384704511</c:v>
                </c:pt>
                <c:pt idx="90">
                  <c:v>1.3105791121681303</c:v>
                </c:pt>
                <c:pt idx="91">
                  <c:v>1.3722038089987258</c:v>
                </c:pt>
                <c:pt idx="92">
                  <c:v>1.4395314709384563</c:v>
                </c:pt>
                <c:pt idx="93">
                  <c:v>1.5141018876192844</c:v>
                </c:pt>
                <c:pt idx="94">
                  <c:v>1.5981931399228169</c:v>
                </c:pt>
                <c:pt idx="95">
                  <c:v>1.6953977102721358</c:v>
                </c:pt>
                <c:pt idx="96">
                  <c:v>1.8119106729525971</c:v>
                </c:pt>
                <c:pt idx="97">
                  <c:v>1.9599639845400536</c:v>
                </c:pt>
                <c:pt idx="98">
                  <c:v>2.1700903775845601</c:v>
                </c:pt>
                <c:pt idx="99">
                  <c:v>2.5758293035488999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628592"/>
        <c:axId val="411628984"/>
      </c:scatterChart>
      <c:valAx>
        <c:axId val="41162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628984"/>
        <c:crosses val="autoZero"/>
        <c:crossBetween val="midCat"/>
      </c:valAx>
      <c:valAx>
        <c:axId val="41162898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11628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4302850794614265"/>
          <c:y val="0.67117890074595943"/>
          <c:w val="0.30294790270879401"/>
          <c:h val="0.153750391292831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Boys Normal Quantile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465441819772526E-2"/>
          <c:y val="0.11043978754624176"/>
          <c:w val="0.84506919243790179"/>
          <c:h val="0.86041974083948169"/>
        </c:manualLayout>
      </c:layout>
      <c:scatterChart>
        <c:scatterStyle val="lineMarker"/>
        <c:varyColors val="0"/>
        <c:ser>
          <c:idx val="0"/>
          <c:order val="0"/>
          <c:tx>
            <c:strRef>
              <c:f>Boys!$E$2</c:f>
              <c:strCache>
                <c:ptCount val="1"/>
                <c:pt idx="0">
                  <c:v>Z value for the Sample Area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Boys!$D$3:$D$202</c:f>
              <c:numCache>
                <c:formatCode>General</c:formatCode>
                <c:ptCount val="200"/>
                <c:pt idx="0">
                  <c:v>8.130081300813009E-3</c:v>
                </c:pt>
                <c:pt idx="1">
                  <c:v>9.7560975609756101E-2</c:v>
                </c:pt>
                <c:pt idx="2">
                  <c:v>0.15447154471544716</c:v>
                </c:pt>
                <c:pt idx="3">
                  <c:v>0.16260162601626016</c:v>
                </c:pt>
                <c:pt idx="4">
                  <c:v>0.3902439024390244</c:v>
                </c:pt>
                <c:pt idx="5">
                  <c:v>0.48780487804878048</c:v>
                </c:pt>
                <c:pt idx="6">
                  <c:v>0.52845528455284552</c:v>
                </c:pt>
                <c:pt idx="7">
                  <c:v>0.53658536585365857</c:v>
                </c:pt>
                <c:pt idx="8">
                  <c:v>0.55284552845528456</c:v>
                </c:pt>
                <c:pt idx="9">
                  <c:v>0.66666666666666663</c:v>
                </c:pt>
                <c:pt idx="10">
                  <c:v>0.69105691056910568</c:v>
                </c:pt>
                <c:pt idx="11">
                  <c:v>0.74796747967479671</c:v>
                </c:pt>
                <c:pt idx="12">
                  <c:v>0.84552845528455289</c:v>
                </c:pt>
                <c:pt idx="13">
                  <c:v>1.1951219512195121</c:v>
                </c:pt>
                <c:pt idx="14">
                  <c:v>1.2357723577235773</c:v>
                </c:pt>
                <c:pt idx="15">
                  <c:v>1.2439024390243902</c:v>
                </c:pt>
                <c:pt idx="16">
                  <c:v>1.3414634146341464</c:v>
                </c:pt>
                <c:pt idx="17">
                  <c:v>1.3902439024390243</c:v>
                </c:pt>
                <c:pt idx="18">
                  <c:v>1.4146341463414633</c:v>
                </c:pt>
                <c:pt idx="19">
                  <c:v>1.4471544715447155</c:v>
                </c:pt>
                <c:pt idx="20">
                  <c:v>1.5121951219512195</c:v>
                </c:pt>
                <c:pt idx="21">
                  <c:v>1.5203252032520325</c:v>
                </c:pt>
                <c:pt idx="22">
                  <c:v>1.5203252032520325</c:v>
                </c:pt>
                <c:pt idx="23">
                  <c:v>1.7886178861788617</c:v>
                </c:pt>
                <c:pt idx="24">
                  <c:v>1.8943089430894309</c:v>
                </c:pt>
                <c:pt idx="25">
                  <c:v>1.9268292682926829</c:v>
                </c:pt>
                <c:pt idx="26">
                  <c:v>2</c:v>
                </c:pt>
                <c:pt idx="27">
                  <c:v>2.0569105691056913</c:v>
                </c:pt>
                <c:pt idx="28">
                  <c:v>2.089430894308943</c:v>
                </c:pt>
                <c:pt idx="29">
                  <c:v>2.1869918699186992</c:v>
                </c:pt>
                <c:pt idx="30">
                  <c:v>2.2032520325203251</c:v>
                </c:pt>
                <c:pt idx="31">
                  <c:v>2.2113821138211383</c:v>
                </c:pt>
                <c:pt idx="32">
                  <c:v>2.3089430894308944</c:v>
                </c:pt>
                <c:pt idx="33">
                  <c:v>2.4796747967479673</c:v>
                </c:pt>
                <c:pt idx="34">
                  <c:v>2.5365853658536586</c:v>
                </c:pt>
                <c:pt idx="35">
                  <c:v>2.6910569105691056</c:v>
                </c:pt>
                <c:pt idx="36">
                  <c:v>2.7235772357723578</c:v>
                </c:pt>
                <c:pt idx="37">
                  <c:v>2.8130081300813008</c:v>
                </c:pt>
                <c:pt idx="38">
                  <c:v>2.845528455284553</c:v>
                </c:pt>
                <c:pt idx="39">
                  <c:v>2.8536585365853657</c:v>
                </c:pt>
                <c:pt idx="40">
                  <c:v>2.8861788617886179</c:v>
                </c:pt>
                <c:pt idx="41">
                  <c:v>3.0325203252032522</c:v>
                </c:pt>
                <c:pt idx="42">
                  <c:v>3.3658536585365852</c:v>
                </c:pt>
                <c:pt idx="43">
                  <c:v>3.3902439024390243</c:v>
                </c:pt>
                <c:pt idx="44">
                  <c:v>3.5772357723577235</c:v>
                </c:pt>
                <c:pt idx="45">
                  <c:v>3.6016260162601625</c:v>
                </c:pt>
                <c:pt idx="46">
                  <c:v>3.7398373983739837</c:v>
                </c:pt>
                <c:pt idx="47">
                  <c:v>3.7723577235772359</c:v>
                </c:pt>
                <c:pt idx="48">
                  <c:v>3.821138211382114</c:v>
                </c:pt>
                <c:pt idx="49">
                  <c:v>3.8536585365853657</c:v>
                </c:pt>
                <c:pt idx="50">
                  <c:v>3.9430894308943087</c:v>
                </c:pt>
                <c:pt idx="51">
                  <c:v>3.9674796747967478</c:v>
                </c:pt>
                <c:pt idx="52">
                  <c:v>4.0162601626016263</c:v>
                </c:pt>
                <c:pt idx="53">
                  <c:v>4.0325203252032518</c:v>
                </c:pt>
                <c:pt idx="54">
                  <c:v>4.0325203252032518</c:v>
                </c:pt>
                <c:pt idx="55">
                  <c:v>4.0406504065040654</c:v>
                </c:pt>
                <c:pt idx="56">
                  <c:v>4.0894308943089435</c:v>
                </c:pt>
                <c:pt idx="57">
                  <c:v>4.2032520325203251</c:v>
                </c:pt>
                <c:pt idx="58">
                  <c:v>4.2195121951219514</c:v>
                </c:pt>
                <c:pt idx="59">
                  <c:v>4.2601626016260159</c:v>
                </c:pt>
                <c:pt idx="60">
                  <c:v>4.308943089430894</c:v>
                </c:pt>
                <c:pt idx="61">
                  <c:v>4.3414634146341466</c:v>
                </c:pt>
                <c:pt idx="62">
                  <c:v>4.3577235772357721</c:v>
                </c:pt>
                <c:pt idx="63">
                  <c:v>4.6585365853658534</c:v>
                </c:pt>
                <c:pt idx="64">
                  <c:v>4.8699186991869921</c:v>
                </c:pt>
                <c:pt idx="65">
                  <c:v>4.9186991869918701</c:v>
                </c:pt>
                <c:pt idx="66">
                  <c:v>5.0325203252032518</c:v>
                </c:pt>
                <c:pt idx="67">
                  <c:v>5.0406504065040654</c:v>
                </c:pt>
                <c:pt idx="68">
                  <c:v>5.154471544715447</c:v>
                </c:pt>
                <c:pt idx="69">
                  <c:v>5.2195121951219514</c:v>
                </c:pt>
                <c:pt idx="70">
                  <c:v>5.308943089430894</c:v>
                </c:pt>
                <c:pt idx="71">
                  <c:v>5.3902439024390247</c:v>
                </c:pt>
                <c:pt idx="72">
                  <c:v>5.4390243902439028</c:v>
                </c:pt>
                <c:pt idx="73">
                  <c:v>5.4552845528455283</c:v>
                </c:pt>
                <c:pt idx="74">
                  <c:v>5.4959349593495936</c:v>
                </c:pt>
                <c:pt idx="75">
                  <c:v>5.6747967479674797</c:v>
                </c:pt>
                <c:pt idx="76">
                  <c:v>5.6991869918699187</c:v>
                </c:pt>
                <c:pt idx="77">
                  <c:v>5.7560975609756095</c:v>
                </c:pt>
                <c:pt idx="78">
                  <c:v>5.821138211382114</c:v>
                </c:pt>
                <c:pt idx="79">
                  <c:v>5.9512195121951219</c:v>
                </c:pt>
                <c:pt idx="80">
                  <c:v>5.9593495934959346</c:v>
                </c:pt>
                <c:pt idx="81">
                  <c:v>5.9674796747967482</c:v>
                </c:pt>
                <c:pt idx="82">
                  <c:v>5.975609756097561</c:v>
                </c:pt>
                <c:pt idx="83">
                  <c:v>6.1219512195121952</c:v>
                </c:pt>
                <c:pt idx="84">
                  <c:v>6.1463414634146343</c:v>
                </c:pt>
                <c:pt idx="85">
                  <c:v>6.2357723577235769</c:v>
                </c:pt>
                <c:pt idx="86">
                  <c:v>6.2682926829268295</c:v>
                </c:pt>
                <c:pt idx="87">
                  <c:v>6.3170731707317076</c:v>
                </c:pt>
                <c:pt idx="88">
                  <c:v>6.3983739837398375</c:v>
                </c:pt>
                <c:pt idx="89">
                  <c:v>6.4634146341463419</c:v>
                </c:pt>
                <c:pt idx="90">
                  <c:v>6.5609756097560972</c:v>
                </c:pt>
                <c:pt idx="91">
                  <c:v>6.5691056910569108</c:v>
                </c:pt>
                <c:pt idx="92">
                  <c:v>6.5772357723577235</c:v>
                </c:pt>
                <c:pt idx="93">
                  <c:v>6.6585365853658534</c:v>
                </c:pt>
                <c:pt idx="94">
                  <c:v>6.7154471544715451</c:v>
                </c:pt>
                <c:pt idx="95">
                  <c:v>6.821138211382114</c:v>
                </c:pt>
                <c:pt idx="96">
                  <c:v>6.8699186991869921</c:v>
                </c:pt>
                <c:pt idx="97">
                  <c:v>6.9512195121951219</c:v>
                </c:pt>
                <c:pt idx="98">
                  <c:v>6.9593495934959346</c:v>
                </c:pt>
                <c:pt idx="99">
                  <c:v>7.1300813008130079</c:v>
                </c:pt>
                <c:pt idx="100">
                  <c:v>7.1951219512195124</c:v>
                </c:pt>
                <c:pt idx="101">
                  <c:v>7.3658536585365857</c:v>
                </c:pt>
                <c:pt idx="102">
                  <c:v>7.4471544715447155</c:v>
                </c:pt>
                <c:pt idx="103">
                  <c:v>7.4634146341463419</c:v>
                </c:pt>
                <c:pt idx="104">
                  <c:v>7.4959349593495936</c:v>
                </c:pt>
                <c:pt idx="105">
                  <c:v>7.5121951219512191</c:v>
                </c:pt>
                <c:pt idx="106">
                  <c:v>7.5121951219512191</c:v>
                </c:pt>
                <c:pt idx="107">
                  <c:v>7.7642276422764231</c:v>
                </c:pt>
                <c:pt idx="108">
                  <c:v>7.8130081300813012</c:v>
                </c:pt>
                <c:pt idx="109">
                  <c:v>7.9024390243902438</c:v>
                </c:pt>
                <c:pt idx="110">
                  <c:v>7.9105691056910565</c:v>
                </c:pt>
                <c:pt idx="111">
                  <c:v>7.9430894308943092</c:v>
                </c:pt>
                <c:pt idx="112">
                  <c:v>8.0813008130081307</c:v>
                </c:pt>
                <c:pt idx="113">
                  <c:v>8.2032520325203251</c:v>
                </c:pt>
                <c:pt idx="114">
                  <c:v>8.2601626016260159</c:v>
                </c:pt>
                <c:pt idx="115">
                  <c:v>8.2845528455284558</c:v>
                </c:pt>
                <c:pt idx="116">
                  <c:v>8.3252032520325212</c:v>
                </c:pt>
                <c:pt idx="117">
                  <c:v>8.3739837398373975</c:v>
                </c:pt>
                <c:pt idx="118">
                  <c:v>8.617886178861788</c:v>
                </c:pt>
                <c:pt idx="119">
                  <c:v>8.6422764227642279</c:v>
                </c:pt>
                <c:pt idx="120">
                  <c:v>8.691056910569106</c:v>
                </c:pt>
                <c:pt idx="121">
                  <c:v>8.7479674796747968</c:v>
                </c:pt>
                <c:pt idx="122">
                  <c:v>8.7804878048780495</c:v>
                </c:pt>
                <c:pt idx="123">
                  <c:v>8.845528455284553</c:v>
                </c:pt>
                <c:pt idx="124">
                  <c:v>8.8699186991869912</c:v>
                </c:pt>
                <c:pt idx="125">
                  <c:v>8.9186991869918693</c:v>
                </c:pt>
                <c:pt idx="126">
                  <c:v>9.0081300813008127</c:v>
                </c:pt>
                <c:pt idx="127">
                  <c:v>9.0569105691056908</c:v>
                </c:pt>
                <c:pt idx="128">
                  <c:v>9.0650406504065035</c:v>
                </c:pt>
                <c:pt idx="129">
                  <c:v>9.2113821138211378</c:v>
                </c:pt>
                <c:pt idx="130">
                  <c:v>9.2357723577235777</c:v>
                </c:pt>
                <c:pt idx="131">
                  <c:v>9.2601626016260159</c:v>
                </c:pt>
                <c:pt idx="132">
                  <c:v>9.3495934959349594</c:v>
                </c:pt>
                <c:pt idx="133">
                  <c:v>9.3495934959349594</c:v>
                </c:pt>
                <c:pt idx="134">
                  <c:v>9.3902439024390247</c:v>
                </c:pt>
                <c:pt idx="135">
                  <c:v>9.4552845528455283</c:v>
                </c:pt>
                <c:pt idx="136">
                  <c:v>9.5772357723577244</c:v>
                </c:pt>
                <c:pt idx="137">
                  <c:v>9.5853658536585371</c:v>
                </c:pt>
                <c:pt idx="138">
                  <c:v>9.7154471544715442</c:v>
                </c:pt>
                <c:pt idx="139">
                  <c:v>9.7317073170731714</c:v>
                </c:pt>
                <c:pt idx="140">
                  <c:v>9.7804878048780495</c:v>
                </c:pt>
                <c:pt idx="141">
                  <c:v>9.7967479674796749</c:v>
                </c:pt>
                <c:pt idx="142">
                  <c:v>9.8211382113821131</c:v>
                </c:pt>
                <c:pt idx="143">
                  <c:v>9.9024390243902438</c:v>
                </c:pt>
                <c:pt idx="144">
                  <c:v>9.9837398373983746</c:v>
                </c:pt>
                <c:pt idx="145">
                  <c:v>10.016260162601625</c:v>
                </c:pt>
                <c:pt idx="146">
                  <c:v>10.113821138211382</c:v>
                </c:pt>
                <c:pt idx="147">
                  <c:v>10.146341463414634</c:v>
                </c:pt>
                <c:pt idx="148">
                  <c:v>10.146341463414634</c:v>
                </c:pt>
                <c:pt idx="149">
                  <c:v>10.154471544715447</c:v>
                </c:pt>
                <c:pt idx="150">
                  <c:v>10.16260162601626</c:v>
                </c:pt>
                <c:pt idx="151">
                  <c:v>10.227642276422765</c:v>
                </c:pt>
                <c:pt idx="152">
                  <c:v>10.373983739837398</c:v>
                </c:pt>
                <c:pt idx="153">
                  <c:v>10.479674796747968</c:v>
                </c:pt>
                <c:pt idx="154">
                  <c:v>10.528455284552846</c:v>
                </c:pt>
                <c:pt idx="155">
                  <c:v>10.585365853658537</c:v>
                </c:pt>
                <c:pt idx="156">
                  <c:v>10.674796747967479</c:v>
                </c:pt>
                <c:pt idx="157">
                  <c:v>10.796747967479675</c:v>
                </c:pt>
                <c:pt idx="158">
                  <c:v>10.829268292682928</c:v>
                </c:pt>
                <c:pt idx="159">
                  <c:v>10.886178861788618</c:v>
                </c:pt>
                <c:pt idx="160">
                  <c:v>10.983739837398375</c:v>
                </c:pt>
                <c:pt idx="161">
                  <c:v>11.016260162601625</c:v>
                </c:pt>
                <c:pt idx="162">
                  <c:v>11.113821138211382</c:v>
                </c:pt>
                <c:pt idx="163">
                  <c:v>11.138211382113822</c:v>
                </c:pt>
                <c:pt idx="164">
                  <c:v>11.16260162601626</c:v>
                </c:pt>
                <c:pt idx="165">
                  <c:v>11.1869918699187</c:v>
                </c:pt>
                <c:pt idx="166">
                  <c:v>11.235772357723578</c:v>
                </c:pt>
                <c:pt idx="167">
                  <c:v>11.325203252032521</c:v>
                </c:pt>
                <c:pt idx="168">
                  <c:v>11.479674796747968</c:v>
                </c:pt>
                <c:pt idx="169">
                  <c:v>11.528455284552846</c:v>
                </c:pt>
                <c:pt idx="170">
                  <c:v>11.536585365853659</c:v>
                </c:pt>
                <c:pt idx="171">
                  <c:v>11.609756097560975</c:v>
                </c:pt>
                <c:pt idx="172">
                  <c:v>11.674796747967479</c:v>
                </c:pt>
                <c:pt idx="173">
                  <c:v>11.699186991869919</c:v>
                </c:pt>
                <c:pt idx="174">
                  <c:v>11.821138211382113</c:v>
                </c:pt>
                <c:pt idx="175">
                  <c:v>11.869918699186991</c:v>
                </c:pt>
                <c:pt idx="176">
                  <c:v>11.991869918699187</c:v>
                </c:pt>
                <c:pt idx="177">
                  <c:v>12.032520325203253</c:v>
                </c:pt>
                <c:pt idx="178">
                  <c:v>12.081300813008131</c:v>
                </c:pt>
                <c:pt idx="179">
                  <c:v>12.097560975609756</c:v>
                </c:pt>
                <c:pt idx="180">
                  <c:v>12.178861788617887</c:v>
                </c:pt>
                <c:pt idx="181">
                  <c:v>12.195121951219512</c:v>
                </c:pt>
                <c:pt idx="182">
                  <c:v>12.24390243902439</c:v>
                </c:pt>
                <c:pt idx="183">
                  <c:v>12.325203252032521</c:v>
                </c:pt>
                <c:pt idx="184">
                  <c:v>12.333333333333334</c:v>
                </c:pt>
                <c:pt idx="185">
                  <c:v>12.333333333333334</c:v>
                </c:pt>
                <c:pt idx="186">
                  <c:v>12.357723577235772</c:v>
                </c:pt>
                <c:pt idx="187">
                  <c:v>12.487804878048781</c:v>
                </c:pt>
                <c:pt idx="188">
                  <c:v>12.552845528455284</c:v>
                </c:pt>
                <c:pt idx="189">
                  <c:v>12.8130081300813</c:v>
                </c:pt>
                <c:pt idx="190">
                  <c:v>12.845528455284553</c:v>
                </c:pt>
                <c:pt idx="191">
                  <c:v>13.097560975609756</c:v>
                </c:pt>
                <c:pt idx="192">
                  <c:v>13.341463414634147</c:v>
                </c:pt>
                <c:pt idx="193">
                  <c:v>13.504065040650406</c:v>
                </c:pt>
                <c:pt idx="194">
                  <c:v>13.536585365853659</c:v>
                </c:pt>
                <c:pt idx="195">
                  <c:v>13.609756097560975</c:v>
                </c:pt>
                <c:pt idx="196">
                  <c:v>13.731707317073171</c:v>
                </c:pt>
                <c:pt idx="197">
                  <c:v>13.772357723577235</c:v>
                </c:pt>
                <c:pt idx="198">
                  <c:v>13.788617886178862</c:v>
                </c:pt>
                <c:pt idx="199">
                  <c:v>13.804878048780488</c:v>
                </c:pt>
              </c:numCache>
            </c:numRef>
          </c:xVal>
          <c:yVal>
            <c:numRef>
              <c:f>Boys!$E$3:$E$202</c:f>
              <c:numCache>
                <c:formatCode>0.000</c:formatCode>
                <c:ptCount val="200"/>
                <c:pt idx="0">
                  <c:v>-2.8070337683438042</c:v>
                </c:pt>
                <c:pt idx="1">
                  <c:v>-2.4323790585844463</c:v>
                </c:pt>
                <c:pt idx="2">
                  <c:v>-2.2414027276049446</c:v>
                </c:pt>
                <c:pt idx="3">
                  <c:v>-2.1083583991691093</c:v>
                </c:pt>
                <c:pt idx="4">
                  <c:v>-2.0046544617650959</c:v>
                </c:pt>
                <c:pt idx="5">
                  <c:v>-1.9188762262165762</c:v>
                </c:pt>
                <c:pt idx="6">
                  <c:v>-1.8452581167555007</c:v>
                </c:pt>
                <c:pt idx="7">
                  <c:v>-1.7804643416920256</c:v>
                </c:pt>
                <c:pt idx="8">
                  <c:v>-1.7223838902526909</c:v>
                </c:pt>
                <c:pt idx="9">
                  <c:v>-1.6695925772881866</c:v>
                </c:pt>
                <c:pt idx="10">
                  <c:v>-1.6210822508524081</c:v>
                </c:pt>
                <c:pt idx="11">
                  <c:v>-1.5761119739866583</c:v>
                </c:pt>
                <c:pt idx="12">
                  <c:v>-1.5341205443525459</c:v>
                </c:pt>
                <c:pt idx="13">
                  <c:v>-1.4946722498066201</c:v>
                </c:pt>
                <c:pt idx="14">
                  <c:v>-1.4574217385976507</c:v>
                </c:pt>
                <c:pt idx="15">
                  <c:v>-1.4220904321223211</c:v>
                </c:pt>
                <c:pt idx="16">
                  <c:v>-1.3884501973191481</c:v>
                </c:pt>
                <c:pt idx="17">
                  <c:v>-1.3563117453352478</c:v>
                </c:pt>
                <c:pt idx="18">
                  <c:v>-1.3255161998000577</c:v>
                </c:pt>
                <c:pt idx="19">
                  <c:v>-1.2959288462604264</c:v>
                </c:pt>
                <c:pt idx="20">
                  <c:v>-1.2674344169169052</c:v>
                </c:pt>
                <c:pt idx="21">
                  <c:v>-1.2399334778907378</c:v>
                </c:pt>
                <c:pt idx="22">
                  <c:v>-1.2133396224885178</c:v>
                </c:pt>
                <c:pt idx="23">
                  <c:v>-1.1875772631885786</c:v>
                </c:pt>
                <c:pt idx="24">
                  <c:v>-1.1625798748436229</c:v>
                </c:pt>
                <c:pt idx="25">
                  <c:v>-1.1382885824147984</c:v>
                </c:pt>
                <c:pt idx="26">
                  <c:v>-1.1146510149326594</c:v>
                </c:pt>
                <c:pt idx="27">
                  <c:v>-1.091620367434168</c:v>
                </c:pt>
                <c:pt idx="28">
                  <c:v>-1.0691546270064722</c:v>
                </c:pt>
                <c:pt idx="29">
                  <c:v>-1.0472159295232348</c:v>
                </c:pt>
                <c:pt idx="30">
                  <c:v>-1.0257700213555492</c:v>
                </c:pt>
                <c:pt idx="31">
                  <c:v>-1.0047858060707031</c:v>
                </c:pt>
                <c:pt idx="32">
                  <c:v>-0.98423496044632541</c:v>
                </c:pt>
                <c:pt idx="33">
                  <c:v>-0.96409160740693378</c:v>
                </c:pt>
                <c:pt idx="34">
                  <c:v>-0.9443320360069184</c:v>
                </c:pt>
                <c:pt idx="35">
                  <c:v>-0.92493446053172657</c:v>
                </c:pt>
                <c:pt idx="36">
                  <c:v>-0.90587881230928535</c:v>
                </c:pt>
                <c:pt idx="37">
                  <c:v>-0.88714655901887607</c:v>
                </c:pt>
                <c:pt idx="38">
                  <c:v>-0.86872054723122882</c:v>
                </c:pt>
                <c:pt idx="39">
                  <c:v>-0.85058486466838468</c:v>
                </c:pt>
                <c:pt idx="40">
                  <c:v>-0.83272471927744329</c:v>
                </c:pt>
                <c:pt idx="41">
                  <c:v>-0.81512633270115509</c:v>
                </c:pt>
                <c:pt idx="42">
                  <c:v>-0.79777684612523825</c:v>
                </c:pt>
                <c:pt idx="43">
                  <c:v>-0.78066423680623365</c:v>
                </c:pt>
                <c:pt idx="44">
                  <c:v>-0.76377724384952272</c:v>
                </c:pt>
                <c:pt idx="45">
                  <c:v>-0.74710530202624492</c:v>
                </c:pt>
                <c:pt idx="46">
                  <c:v>-0.73063848259937203</c:v>
                </c:pt>
                <c:pt idx="47">
                  <c:v>-0.71436744028018739</c:v>
                </c:pt>
                <c:pt idx="48">
                  <c:v>-0.69828336556258763</c:v>
                </c:pt>
                <c:pt idx="49">
                  <c:v>-0.68237794178843358</c:v>
                </c:pt>
                <c:pt idx="50">
                  <c:v>-0.6666433063863062</c:v>
                </c:pt>
                <c:pt idx="51">
                  <c:v>-0.6510720158013259</c:v>
                </c:pt>
                <c:pt idx="52">
                  <c:v>-0.63565701369758276</c:v>
                </c:pt>
                <c:pt idx="53">
                  <c:v>-0.62039160206907751</c:v>
                </c:pt>
                <c:pt idx="54">
                  <c:v>-0.60526941494150954</c:v>
                </c:pt>
                <c:pt idx="55">
                  <c:v>-0.59028439438696867</c:v>
                </c:pt>
                <c:pt idx="56">
                  <c:v>-0.5754307686077732</c:v>
                </c:pt>
                <c:pt idx="57">
                  <c:v>-0.5607030318750833</c:v>
                </c:pt>
                <c:pt idx="58">
                  <c:v>-0.54609592613335589</c:v>
                </c:pt>
                <c:pt idx="59">
                  <c:v>-0.53160442410370579</c:v>
                </c:pt>
                <c:pt idx="60">
                  <c:v>-0.51722371373836373</c:v>
                </c:pt>
                <c:pt idx="61">
                  <c:v>-0.50294918389505805</c:v>
                </c:pt>
                <c:pt idx="62">
                  <c:v>-0.48877641111466941</c:v>
                </c:pt>
                <c:pt idx="63">
                  <c:v>-0.47470114739821306</c:v>
                </c:pt>
                <c:pt idx="64">
                  <c:v>-0.46071930889032536</c:v>
                </c:pt>
                <c:pt idx="65">
                  <c:v>-0.44682696538622602</c:v>
                </c:pt>
                <c:pt idx="66">
                  <c:v>-0.43302033058771872</c:v>
                </c:pt>
                <c:pt idx="67">
                  <c:v>-0.41929575304139605</c:v>
                </c:pt>
                <c:pt idx="68">
                  <c:v>-0.40564970769891451</c:v>
                </c:pt>
                <c:pt idx="69">
                  <c:v>-0.39207878804514956</c:v>
                </c:pt>
                <c:pt idx="70">
                  <c:v>-0.37857969874529823</c:v>
                </c:pt>
                <c:pt idx="71">
                  <c:v>-0.3651492487666822</c:v>
                </c:pt>
                <c:pt idx="72">
                  <c:v>-0.35178434493515626</c:v>
                </c:pt>
                <c:pt idx="73">
                  <c:v>-0.33848198588973982</c:v>
                </c:pt>
                <c:pt idx="74">
                  <c:v>-0.32523925640239543</c:v>
                </c:pt>
                <c:pt idx="75">
                  <c:v>-0.31205332203283226</c:v>
                </c:pt>
                <c:pt idx="76">
                  <c:v>-0.29892142409085731</c:v>
                </c:pt>
                <c:pt idx="77">
                  <c:v>-0.28584087488116566</c:v>
                </c:pt>
                <c:pt idx="78">
                  <c:v>-0.27280905320758231</c:v>
                </c:pt>
                <c:pt idx="79">
                  <c:v>-0.25982340011567678</c:v>
                </c:pt>
                <c:pt idx="80">
                  <c:v>-0.24688141485437839</c:v>
                </c:pt>
                <c:pt idx="81">
                  <c:v>-0.23398065103876436</c:v>
                </c:pt>
                <c:pt idx="82">
                  <c:v>-0.22111871299757052</c:v>
                </c:pt>
                <c:pt idx="83">
                  <c:v>-0.20829325229022513</c:v>
                </c:pt>
                <c:pt idx="84">
                  <c:v>-0.19550196437931941</c:v>
                </c:pt>
                <c:pt idx="85">
                  <c:v>-0.18274258544544394</c:v>
                </c:pt>
                <c:pt idx="86">
                  <c:v>-0.17001288933221939</c:v>
                </c:pt>
                <c:pt idx="87">
                  <c:v>-0.1573106846101707</c:v>
                </c:pt>
                <c:pt idx="88">
                  <c:v>-0.14463381174882106</c:v>
                </c:pt>
                <c:pt idx="89">
                  <c:v>-0.13198014038704126</c:v>
                </c:pt>
                <c:pt idx="90">
                  <c:v>-0.11934756669227513</c:v>
                </c:pt>
                <c:pt idx="91">
                  <c:v>-0.10673401079978624</c:v>
                </c:pt>
                <c:pt idx="92">
                  <c:v>-9.4137414323536367E-2</c:v>
                </c:pt>
                <c:pt idx="93">
                  <c:v>-8.1555737930718422E-2</c:v>
                </c:pt>
                <c:pt idx="94">
                  <c:v>-6.8986958972328066E-2</c:v>
                </c:pt>
                <c:pt idx="95">
                  <c:v>-5.642906916247406E-2</c:v>
                </c:pt>
                <c:pt idx="96">
                  <c:v>-4.388007229940119E-2</c:v>
                </c:pt>
                <c:pt idx="97">
                  <c:v>-3.1337982021426625E-2</c:v>
                </c:pt>
                <c:pt idx="98">
                  <c:v>-1.8800819591187675E-2</c:v>
                </c:pt>
                <c:pt idx="99">
                  <c:v>-6.2666117017504746E-3</c:v>
                </c:pt>
                <c:pt idx="100">
                  <c:v>6.266611701750335E-3</c:v>
                </c:pt>
                <c:pt idx="101">
                  <c:v>1.8800819591187536E-2</c:v>
                </c:pt>
                <c:pt idx="102">
                  <c:v>3.1337982021426479E-2</c:v>
                </c:pt>
                <c:pt idx="103">
                  <c:v>4.3880072299401045E-2</c:v>
                </c:pt>
                <c:pt idx="104">
                  <c:v>5.6429069162473922E-2</c:v>
                </c:pt>
                <c:pt idx="105">
                  <c:v>6.8986958972327914E-2</c:v>
                </c:pt>
                <c:pt idx="106">
                  <c:v>8.1555737930718422E-2</c:v>
                </c:pt>
                <c:pt idx="107">
                  <c:v>9.4137414323536367E-2</c:v>
                </c:pt>
                <c:pt idx="108">
                  <c:v>0.10673401079978624</c:v>
                </c:pt>
                <c:pt idx="109">
                  <c:v>0.11934756669227513</c:v>
                </c:pt>
                <c:pt idx="110">
                  <c:v>0.13198014038704126</c:v>
                </c:pt>
                <c:pt idx="111">
                  <c:v>0.14463381174882106</c:v>
                </c:pt>
                <c:pt idx="112">
                  <c:v>0.1573106846101707</c:v>
                </c:pt>
                <c:pt idx="113">
                  <c:v>0.17001288933221939</c:v>
                </c:pt>
                <c:pt idx="114">
                  <c:v>0.18274258544544394</c:v>
                </c:pt>
                <c:pt idx="115">
                  <c:v>0.19550196437931941</c:v>
                </c:pt>
                <c:pt idx="116">
                  <c:v>0.20829325229022513</c:v>
                </c:pt>
                <c:pt idx="117">
                  <c:v>0.22111871299757052</c:v>
                </c:pt>
                <c:pt idx="118">
                  <c:v>0.23398065103876436</c:v>
                </c:pt>
                <c:pt idx="119">
                  <c:v>0.24688141485437856</c:v>
                </c:pt>
                <c:pt idx="120">
                  <c:v>0.25982340011567695</c:v>
                </c:pt>
                <c:pt idx="121">
                  <c:v>0.27280905320758253</c:v>
                </c:pt>
                <c:pt idx="122">
                  <c:v>0.28584087488116572</c:v>
                </c:pt>
                <c:pt idx="123">
                  <c:v>0.29892142409085742</c:v>
                </c:pt>
                <c:pt idx="124">
                  <c:v>0.31205332203283237</c:v>
                </c:pt>
                <c:pt idx="125">
                  <c:v>0.3252392564023952</c:v>
                </c:pt>
                <c:pt idx="126">
                  <c:v>0.33848198588973966</c:v>
                </c:pt>
                <c:pt idx="127">
                  <c:v>0.35178434493515615</c:v>
                </c:pt>
                <c:pt idx="128">
                  <c:v>0.36514924876668203</c:v>
                </c:pt>
                <c:pt idx="129">
                  <c:v>0.37857969874529807</c:v>
                </c:pt>
                <c:pt idx="130">
                  <c:v>0.39207878804514951</c:v>
                </c:pt>
                <c:pt idx="131">
                  <c:v>0.40564970769891451</c:v>
                </c:pt>
                <c:pt idx="132">
                  <c:v>0.41929575304139605</c:v>
                </c:pt>
                <c:pt idx="133">
                  <c:v>0.43302033058771872</c:v>
                </c:pt>
                <c:pt idx="134">
                  <c:v>0.44682696538622602</c:v>
                </c:pt>
                <c:pt idx="135">
                  <c:v>0.46071930889032536</c:v>
                </c:pt>
                <c:pt idx="136">
                  <c:v>0.47470114739821306</c:v>
                </c:pt>
                <c:pt idx="137">
                  <c:v>0.48877641111466941</c:v>
                </c:pt>
                <c:pt idx="138">
                  <c:v>0.50294918389505805</c:v>
                </c:pt>
                <c:pt idx="139">
                  <c:v>0.51722371373836373</c:v>
                </c:pt>
                <c:pt idx="140">
                  <c:v>0.53160442410370579</c:v>
                </c:pt>
                <c:pt idx="141">
                  <c:v>0.54609592613335589</c:v>
                </c:pt>
                <c:pt idx="142">
                  <c:v>0.5607030318750833</c:v>
                </c:pt>
                <c:pt idx="143">
                  <c:v>0.5754307686077732</c:v>
                </c:pt>
                <c:pt idx="144">
                  <c:v>0.59028439438696867</c:v>
                </c:pt>
                <c:pt idx="145">
                  <c:v>0.60526941494150943</c:v>
                </c:pt>
                <c:pt idx="146">
                  <c:v>0.62039160206907773</c:v>
                </c:pt>
                <c:pt idx="147">
                  <c:v>0.63565701369758265</c:v>
                </c:pt>
                <c:pt idx="148">
                  <c:v>0.65107201580132668</c:v>
                </c:pt>
                <c:pt idx="149">
                  <c:v>0.66664330638630676</c:v>
                </c:pt>
                <c:pt idx="150">
                  <c:v>0.68237794178843325</c:v>
                </c:pt>
                <c:pt idx="151">
                  <c:v>0.6982833655625873</c:v>
                </c:pt>
                <c:pt idx="152">
                  <c:v>0.71436744028018784</c:v>
                </c:pt>
                <c:pt idx="153">
                  <c:v>0.73063848259937203</c:v>
                </c:pt>
                <c:pt idx="154">
                  <c:v>0.74710530202624492</c:v>
                </c:pt>
                <c:pt idx="155">
                  <c:v>0.76377724384952272</c:v>
                </c:pt>
                <c:pt idx="156">
                  <c:v>0.78066423680623365</c:v>
                </c:pt>
                <c:pt idx="157">
                  <c:v>0.79777684612523825</c:v>
                </c:pt>
                <c:pt idx="158">
                  <c:v>0.81512633270115509</c:v>
                </c:pt>
                <c:pt idx="159">
                  <c:v>0.83272471927744329</c:v>
                </c:pt>
                <c:pt idx="160">
                  <c:v>0.85058486466838468</c:v>
                </c:pt>
                <c:pt idx="161">
                  <c:v>0.86872054723122882</c:v>
                </c:pt>
                <c:pt idx="162">
                  <c:v>0.88714655901887607</c:v>
                </c:pt>
                <c:pt idx="163">
                  <c:v>0.90587881230928535</c:v>
                </c:pt>
                <c:pt idx="164">
                  <c:v>0.92493446053172657</c:v>
                </c:pt>
                <c:pt idx="165">
                  <c:v>0.9443320360069184</c:v>
                </c:pt>
                <c:pt idx="166">
                  <c:v>0.96409160740693378</c:v>
                </c:pt>
                <c:pt idx="167">
                  <c:v>0.98423496044632541</c:v>
                </c:pt>
                <c:pt idx="168">
                  <c:v>1.0047858060707031</c:v>
                </c:pt>
                <c:pt idx="169">
                  <c:v>1.0257700213555492</c:v>
                </c:pt>
                <c:pt idx="170">
                  <c:v>1.0472159295232348</c:v>
                </c:pt>
                <c:pt idx="171">
                  <c:v>1.0691546270064722</c:v>
                </c:pt>
                <c:pt idx="172">
                  <c:v>1.0916203674341685</c:v>
                </c:pt>
                <c:pt idx="173">
                  <c:v>1.1146510149326603</c:v>
                </c:pt>
                <c:pt idx="174">
                  <c:v>1.1382885824147984</c:v>
                </c:pt>
                <c:pt idx="175">
                  <c:v>1.1625798748436227</c:v>
                </c:pt>
                <c:pt idx="176">
                  <c:v>1.1875772631885781</c:v>
                </c:pt>
                <c:pt idx="177">
                  <c:v>1.213339622488518</c:v>
                </c:pt>
                <c:pt idx="178">
                  <c:v>1.2399334778907378</c:v>
                </c:pt>
                <c:pt idx="179">
                  <c:v>1.2674344169169047</c:v>
                </c:pt>
                <c:pt idx="180">
                  <c:v>1.2959288462604264</c:v>
                </c:pt>
                <c:pt idx="181">
                  <c:v>1.3255161998000577</c:v>
                </c:pt>
                <c:pt idx="182">
                  <c:v>1.3563117453352478</c:v>
                </c:pt>
                <c:pt idx="183">
                  <c:v>1.3884501973191481</c:v>
                </c:pt>
                <c:pt idx="184">
                  <c:v>1.4220904321223211</c:v>
                </c:pt>
                <c:pt idx="185">
                  <c:v>1.4574217385976511</c:v>
                </c:pt>
                <c:pt idx="186">
                  <c:v>1.4946722498066201</c:v>
                </c:pt>
                <c:pt idx="187">
                  <c:v>1.5341205443525465</c:v>
                </c:pt>
                <c:pt idx="188">
                  <c:v>1.5761119739866585</c:v>
                </c:pt>
                <c:pt idx="189">
                  <c:v>1.6210822508524081</c:v>
                </c:pt>
                <c:pt idx="190">
                  <c:v>1.6695925772881872</c:v>
                </c:pt>
                <c:pt idx="191">
                  <c:v>1.7223838902526907</c:v>
                </c:pt>
                <c:pt idx="192">
                  <c:v>1.7804643416920258</c:v>
                </c:pt>
                <c:pt idx="193">
                  <c:v>1.8452581167555016</c:v>
                </c:pt>
                <c:pt idx="194">
                  <c:v>1.9188762262165762</c:v>
                </c:pt>
                <c:pt idx="195">
                  <c:v>2.0046544617650963</c:v>
                </c:pt>
                <c:pt idx="196">
                  <c:v>2.1083583991691093</c:v>
                </c:pt>
                <c:pt idx="197">
                  <c:v>2.2414027276049464</c:v>
                </c:pt>
                <c:pt idx="198">
                  <c:v>2.4323790585844489</c:v>
                </c:pt>
                <c:pt idx="199">
                  <c:v>2.8070337683438114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631336"/>
        <c:axId val="411631728"/>
      </c:scatterChart>
      <c:valAx>
        <c:axId val="41163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631728"/>
        <c:crosses val="autoZero"/>
        <c:crossBetween val="midCat"/>
      </c:valAx>
      <c:valAx>
        <c:axId val="41163172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11631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8616759861539047E-2"/>
          <c:y val="0.14673114679562696"/>
          <c:w val="0.31041427122903542"/>
          <c:h val="0.15835079670159341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148590</xdr:colOff>
      <xdr:row>0</xdr:row>
      <xdr:rowOff>83820</xdr:rowOff>
    </xdr:from>
    <xdr:to>
      <xdr:col>15</xdr:col>
      <xdr:colOff>388620</xdr:colOff>
      <xdr:row>19</xdr:row>
      <xdr:rowOff>129540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240030</xdr:colOff>
      <xdr:row>0</xdr:row>
      <xdr:rowOff>144780</xdr:rowOff>
    </xdr:from>
    <xdr:to>
      <xdr:col>15</xdr:col>
      <xdr:colOff>327660</xdr:colOff>
      <xdr:row>19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tabSelected="1" workbookViewId="0">
      <selection activeCell="Q1" sqref="Q1"/>
    </sheetView>
  </sheetViews>
  <sheetFormatPr defaultRowHeight="15" x14ac:dyDescent="0.25"/>
  <cols>
    <col min="1" max="2" width="8.85546875" style="2"/>
    <col min="5" max="5" width="8.85546875" style="1"/>
  </cols>
  <sheetData>
    <row r="1" spans="1:5" ht="90" x14ac:dyDescent="0.25">
      <c r="A1" s="3"/>
      <c r="B1" s="3"/>
      <c r="C1" s="4" t="s">
        <v>0</v>
      </c>
      <c r="D1" s="5" t="s">
        <v>1</v>
      </c>
      <c r="E1" s="6" t="s">
        <v>2</v>
      </c>
    </row>
    <row r="2" spans="1:5" ht="60" x14ac:dyDescent="0.25">
      <c r="A2" s="3"/>
      <c r="B2" s="7" t="s">
        <v>3</v>
      </c>
      <c r="C2" s="8">
        <f>COUNT(D3:D102)</f>
        <v>100</v>
      </c>
      <c r="D2" s="9" t="s">
        <v>6</v>
      </c>
      <c r="E2" s="9" t="s">
        <v>4</v>
      </c>
    </row>
    <row r="3" spans="1:5" x14ac:dyDescent="0.25">
      <c r="A3" s="2">
        <v>1</v>
      </c>
      <c r="B3" s="10">
        <v>1</v>
      </c>
      <c r="C3" s="10">
        <f t="shared" ref="C3:C15" si="0">A3/(2*C$2)</f>
        <v>5.0000000000000001E-3</v>
      </c>
      <c r="D3" s="12">
        <v>0.10617347833597046</v>
      </c>
      <c r="E3" s="11">
        <f t="shared" ref="E3:E15" si="1">NORMSINV(C3)</f>
        <v>-2.5758293035488999</v>
      </c>
    </row>
    <row r="4" spans="1:5" x14ac:dyDescent="0.25">
      <c r="A4" s="2">
        <v>3</v>
      </c>
      <c r="B4" s="10">
        <v>2</v>
      </c>
      <c r="C4" s="10">
        <f t="shared" si="0"/>
        <v>1.4999999999999999E-2</v>
      </c>
      <c r="D4" s="12">
        <v>0.1446230772550999</v>
      </c>
      <c r="E4" s="11">
        <f t="shared" si="1"/>
        <v>-2.1700903775845601</v>
      </c>
    </row>
    <row r="5" spans="1:5" x14ac:dyDescent="0.25">
      <c r="A5" s="2">
        <v>5</v>
      </c>
      <c r="B5" s="10">
        <v>3</v>
      </c>
      <c r="C5" s="10">
        <f t="shared" si="0"/>
        <v>2.5000000000000001E-2</v>
      </c>
      <c r="D5" s="12">
        <v>0.17809795473046336</v>
      </c>
      <c r="E5" s="11">
        <f t="shared" si="1"/>
        <v>-1.9599639845400538</v>
      </c>
    </row>
    <row r="6" spans="1:5" x14ac:dyDescent="0.25">
      <c r="A6" s="2">
        <v>7</v>
      </c>
      <c r="B6" s="10">
        <v>4</v>
      </c>
      <c r="C6" s="10">
        <f t="shared" si="0"/>
        <v>3.5000000000000003E-2</v>
      </c>
      <c r="D6" s="12">
        <v>0.21523545058738761</v>
      </c>
      <c r="E6" s="11">
        <f t="shared" si="1"/>
        <v>-1.8119106729525978</v>
      </c>
    </row>
    <row r="7" spans="1:5" x14ac:dyDescent="0.25">
      <c r="A7" s="2">
        <v>9</v>
      </c>
      <c r="B7" s="10">
        <v>5</v>
      </c>
      <c r="C7" s="10">
        <f t="shared" si="0"/>
        <v>4.4999999999999998E-2</v>
      </c>
      <c r="D7" s="12">
        <v>0.24775919469074814</v>
      </c>
      <c r="E7" s="11">
        <f t="shared" si="1"/>
        <v>-1.6953977102721358</v>
      </c>
    </row>
    <row r="8" spans="1:5" x14ac:dyDescent="0.25">
      <c r="A8" s="2">
        <v>11</v>
      </c>
      <c r="B8" s="10">
        <v>6</v>
      </c>
      <c r="C8" s="10">
        <f t="shared" si="0"/>
        <v>5.5E-2</v>
      </c>
      <c r="D8" s="12">
        <v>0.32247397762289803</v>
      </c>
      <c r="E8" s="11">
        <f t="shared" si="1"/>
        <v>-1.5981931399228173</v>
      </c>
    </row>
    <row r="9" spans="1:5" x14ac:dyDescent="0.25">
      <c r="A9" s="2">
        <v>13</v>
      </c>
      <c r="B9" s="10">
        <v>7</v>
      </c>
      <c r="C9" s="10">
        <f t="shared" si="0"/>
        <v>6.5000000000000002E-2</v>
      </c>
      <c r="D9" s="12">
        <v>0.33063036750853181</v>
      </c>
      <c r="E9" s="11">
        <f t="shared" si="1"/>
        <v>-1.5141018876192833</v>
      </c>
    </row>
    <row r="10" spans="1:5" x14ac:dyDescent="0.25">
      <c r="A10" s="2">
        <v>15</v>
      </c>
      <c r="B10" s="10">
        <v>8</v>
      </c>
      <c r="C10" s="10">
        <f t="shared" si="0"/>
        <v>7.4999999999999997E-2</v>
      </c>
      <c r="D10" s="12">
        <v>0.43167142809772474</v>
      </c>
      <c r="E10" s="11">
        <f t="shared" si="1"/>
        <v>-1.4395314709384572</v>
      </c>
    </row>
    <row r="11" spans="1:5" x14ac:dyDescent="0.25">
      <c r="A11" s="2">
        <v>17</v>
      </c>
      <c r="B11" s="10">
        <v>9</v>
      </c>
      <c r="C11" s="10">
        <f t="shared" si="0"/>
        <v>8.5000000000000006E-2</v>
      </c>
      <c r="D11" s="12">
        <v>0.44177517352914464</v>
      </c>
      <c r="E11" s="11">
        <f t="shared" si="1"/>
        <v>-1.3722038089987272</v>
      </c>
    </row>
    <row r="12" spans="1:5" x14ac:dyDescent="0.25">
      <c r="A12" s="2">
        <v>19</v>
      </c>
      <c r="B12" s="10">
        <v>10</v>
      </c>
      <c r="C12" s="10">
        <f t="shared" si="0"/>
        <v>9.5000000000000001E-2</v>
      </c>
      <c r="D12" s="12">
        <v>0.47303315210745117</v>
      </c>
      <c r="E12" s="11">
        <f t="shared" si="1"/>
        <v>-1.3105791121681303</v>
      </c>
    </row>
    <row r="13" spans="1:5" x14ac:dyDescent="0.25">
      <c r="A13" s="2">
        <v>21</v>
      </c>
      <c r="B13" s="10">
        <v>11</v>
      </c>
      <c r="C13" s="10">
        <f t="shared" si="0"/>
        <v>0.105</v>
      </c>
      <c r="D13" s="12">
        <v>0.59963592867763504</v>
      </c>
      <c r="E13" s="11">
        <f t="shared" si="1"/>
        <v>-1.2535654384704511</v>
      </c>
    </row>
    <row r="14" spans="1:5" x14ac:dyDescent="0.25">
      <c r="A14" s="2">
        <v>23</v>
      </c>
      <c r="B14" s="10">
        <v>12</v>
      </c>
      <c r="C14" s="10">
        <f t="shared" si="0"/>
        <v>0.115</v>
      </c>
      <c r="D14" s="12">
        <v>0.62735889609476791</v>
      </c>
      <c r="E14" s="11">
        <f t="shared" si="1"/>
        <v>-1.2003588580308597</v>
      </c>
    </row>
    <row r="15" spans="1:5" x14ac:dyDescent="0.25">
      <c r="A15" s="2">
        <v>25</v>
      </c>
      <c r="B15" s="10">
        <v>13</v>
      </c>
      <c r="C15" s="10">
        <f t="shared" si="0"/>
        <v>0.125</v>
      </c>
      <c r="D15" s="12">
        <v>0.76602492735232675</v>
      </c>
      <c r="E15" s="11">
        <f t="shared" si="1"/>
        <v>-1.1503493803760083</v>
      </c>
    </row>
    <row r="16" spans="1:5" x14ac:dyDescent="0.25">
      <c r="A16" s="2">
        <v>27</v>
      </c>
      <c r="B16" s="10">
        <v>14</v>
      </c>
      <c r="C16" s="10">
        <f t="shared" ref="C16:C79" si="2">A16/(2*C$2)</f>
        <v>0.13500000000000001</v>
      </c>
      <c r="D16" s="12">
        <v>0.81575219580086933</v>
      </c>
      <c r="E16" s="11">
        <f t="shared" ref="E16:E79" si="3">NORMSINV(C16)</f>
        <v>-1.1030625561995977</v>
      </c>
    </row>
    <row r="17" spans="1:5" x14ac:dyDescent="0.25">
      <c r="A17" s="2">
        <v>29</v>
      </c>
      <c r="B17" s="10">
        <v>15</v>
      </c>
      <c r="C17" s="10">
        <f t="shared" si="2"/>
        <v>0.14499999999999999</v>
      </c>
      <c r="D17" s="12">
        <v>0.90033354976049396</v>
      </c>
      <c r="E17" s="11">
        <f t="shared" si="3"/>
        <v>-1.058121617684777</v>
      </c>
    </row>
    <row r="18" spans="1:5" x14ac:dyDescent="0.25">
      <c r="A18" s="2">
        <v>31</v>
      </c>
      <c r="B18" s="10">
        <v>16</v>
      </c>
      <c r="C18" s="10">
        <f t="shared" si="2"/>
        <v>0.155</v>
      </c>
      <c r="D18" s="12">
        <v>0.93921299024506244</v>
      </c>
      <c r="E18" s="11">
        <f t="shared" si="3"/>
        <v>-1.0152220332170301</v>
      </c>
    </row>
    <row r="19" spans="1:5" x14ac:dyDescent="0.25">
      <c r="A19" s="2">
        <v>33</v>
      </c>
      <c r="B19" s="10">
        <v>17</v>
      </c>
      <c r="C19" s="10">
        <f t="shared" si="2"/>
        <v>0.16500000000000001</v>
      </c>
      <c r="D19" s="12">
        <v>1.0133276589797275</v>
      </c>
      <c r="E19" s="11">
        <f t="shared" si="3"/>
        <v>-0.97411387705930974</v>
      </c>
    </row>
    <row r="20" spans="1:5" x14ac:dyDescent="0.25">
      <c r="A20" s="2">
        <v>35</v>
      </c>
      <c r="B20" s="10">
        <v>18</v>
      </c>
      <c r="C20" s="10">
        <f t="shared" si="2"/>
        <v>0.17499999999999999</v>
      </c>
      <c r="D20" s="12">
        <v>1.1104987124815546</v>
      </c>
      <c r="E20" s="11">
        <f t="shared" si="3"/>
        <v>-0.93458929107347943</v>
      </c>
    </row>
    <row r="21" spans="1:5" x14ac:dyDescent="0.25">
      <c r="A21" s="2">
        <v>37</v>
      </c>
      <c r="B21" s="10">
        <v>19</v>
      </c>
      <c r="C21" s="10">
        <f t="shared" si="2"/>
        <v>0.185</v>
      </c>
      <c r="D21" s="12">
        <v>1.1624048156072675</v>
      </c>
      <c r="E21" s="11">
        <f t="shared" si="3"/>
        <v>-0.89647336400191613</v>
      </c>
    </row>
    <row r="22" spans="1:5" x14ac:dyDescent="0.25">
      <c r="A22" s="2">
        <v>39</v>
      </c>
      <c r="B22" s="10">
        <v>20</v>
      </c>
      <c r="C22" s="10">
        <f t="shared" si="2"/>
        <v>0.19500000000000001</v>
      </c>
      <c r="D22" s="12">
        <v>1.2049119600852158</v>
      </c>
      <c r="E22" s="11">
        <f t="shared" si="3"/>
        <v>-0.85961736424191304</v>
      </c>
    </row>
    <row r="23" spans="1:5" x14ac:dyDescent="0.25">
      <c r="A23" s="2">
        <v>41</v>
      </c>
      <c r="B23" s="10">
        <v>21</v>
      </c>
      <c r="C23" s="10">
        <f t="shared" si="2"/>
        <v>0.20499999999999999</v>
      </c>
      <c r="D23" s="12">
        <v>1.215604367589187</v>
      </c>
      <c r="E23" s="11">
        <f t="shared" si="3"/>
        <v>-0.82389363033855767</v>
      </c>
    </row>
    <row r="24" spans="1:5" x14ac:dyDescent="0.25">
      <c r="A24" s="2">
        <v>43</v>
      </c>
      <c r="B24" s="10">
        <v>22</v>
      </c>
      <c r="C24" s="10">
        <f t="shared" si="2"/>
        <v>0.215</v>
      </c>
      <c r="D24" s="12">
        <v>1.2163529624744767</v>
      </c>
      <c r="E24" s="11">
        <f t="shared" si="3"/>
        <v>-0.78919165265822189</v>
      </c>
    </row>
    <row r="25" spans="1:5" x14ac:dyDescent="0.25">
      <c r="A25" s="2">
        <v>45</v>
      </c>
      <c r="B25" s="10">
        <v>23</v>
      </c>
      <c r="C25" s="10">
        <f t="shared" si="2"/>
        <v>0.22500000000000001</v>
      </c>
      <c r="D25" s="12">
        <v>1.3119379178439996</v>
      </c>
      <c r="E25" s="11">
        <f t="shared" si="3"/>
        <v>-0.75541502636046909</v>
      </c>
    </row>
    <row r="26" spans="1:5" x14ac:dyDescent="0.25">
      <c r="A26" s="2">
        <v>47</v>
      </c>
      <c r="B26" s="10">
        <v>24</v>
      </c>
      <c r="C26" s="10">
        <f t="shared" si="2"/>
        <v>0.23499999999999999</v>
      </c>
      <c r="D26" s="12">
        <v>1.4378617430743137</v>
      </c>
      <c r="E26" s="11">
        <f t="shared" si="3"/>
        <v>-0.72247905192806261</v>
      </c>
    </row>
    <row r="27" spans="1:5" x14ac:dyDescent="0.25">
      <c r="A27" s="2">
        <v>49</v>
      </c>
      <c r="B27" s="10">
        <v>25</v>
      </c>
      <c r="C27" s="10">
        <f t="shared" si="2"/>
        <v>0.245</v>
      </c>
      <c r="D27" s="12">
        <v>1.4711591952031835</v>
      </c>
      <c r="E27" s="11">
        <f t="shared" si="3"/>
        <v>-0.69030882393303394</v>
      </c>
    </row>
    <row r="28" spans="1:5" x14ac:dyDescent="0.25">
      <c r="A28" s="2">
        <v>51</v>
      </c>
      <c r="B28" s="10">
        <v>26</v>
      </c>
      <c r="C28" s="10">
        <f t="shared" si="2"/>
        <v>0.255</v>
      </c>
      <c r="D28" s="12">
        <v>1.4919282857857312</v>
      </c>
      <c r="E28" s="11">
        <f t="shared" si="3"/>
        <v>-0.65883769273618775</v>
      </c>
    </row>
    <row r="29" spans="1:5" x14ac:dyDescent="0.25">
      <c r="A29" s="2">
        <v>53</v>
      </c>
      <c r="B29" s="10">
        <v>27</v>
      </c>
      <c r="C29" s="10">
        <f t="shared" si="2"/>
        <v>0.26500000000000001</v>
      </c>
      <c r="D29" s="12">
        <v>1.8839991407352834</v>
      </c>
      <c r="E29" s="11">
        <f t="shared" si="3"/>
        <v>-0.62800601443756987</v>
      </c>
    </row>
    <row r="30" spans="1:5" x14ac:dyDescent="0.25">
      <c r="A30" s="2">
        <v>55</v>
      </c>
      <c r="B30" s="10">
        <v>28</v>
      </c>
      <c r="C30" s="10">
        <f t="shared" si="2"/>
        <v>0.27500000000000002</v>
      </c>
      <c r="D30" s="12">
        <v>1.9204279510208977</v>
      </c>
      <c r="E30" s="11">
        <f t="shared" si="3"/>
        <v>-0.59776012604247841</v>
      </c>
    </row>
    <row r="31" spans="1:5" x14ac:dyDescent="0.25">
      <c r="A31" s="2">
        <v>57</v>
      </c>
      <c r="B31" s="10">
        <v>29</v>
      </c>
      <c r="C31" s="10">
        <f t="shared" si="2"/>
        <v>0.28499999999999998</v>
      </c>
      <c r="D31" s="12">
        <v>1.9744459073044485</v>
      </c>
      <c r="E31" s="11">
        <f t="shared" si="3"/>
        <v>-0.56805149833898283</v>
      </c>
    </row>
    <row r="32" spans="1:5" x14ac:dyDescent="0.25">
      <c r="A32" s="2">
        <v>59</v>
      </c>
      <c r="B32" s="10">
        <v>30</v>
      </c>
      <c r="C32" s="10">
        <f t="shared" si="2"/>
        <v>0.29499999999999998</v>
      </c>
      <c r="D32" s="12">
        <v>2.0694836436733399</v>
      </c>
      <c r="E32" s="11">
        <f t="shared" si="3"/>
        <v>-0.5388360302784504</v>
      </c>
    </row>
    <row r="33" spans="1:5" x14ac:dyDescent="0.25">
      <c r="A33" s="2">
        <v>61</v>
      </c>
      <c r="B33" s="10">
        <v>31</v>
      </c>
      <c r="C33" s="10">
        <f t="shared" si="2"/>
        <v>0.30499999999999999</v>
      </c>
      <c r="D33" s="12">
        <v>2.2108103190697079</v>
      </c>
      <c r="E33" s="11">
        <f t="shared" si="3"/>
        <v>-0.51007345696859485</v>
      </c>
    </row>
    <row r="34" spans="1:5" x14ac:dyDescent="0.25">
      <c r="A34" s="2">
        <v>63</v>
      </c>
      <c r="B34" s="10">
        <v>32</v>
      </c>
      <c r="C34" s="10">
        <f t="shared" si="2"/>
        <v>0.315</v>
      </c>
      <c r="D34" s="12">
        <v>2.260123295135906</v>
      </c>
      <c r="E34" s="11">
        <f t="shared" si="3"/>
        <v>-0.48172684958473044</v>
      </c>
    </row>
    <row r="35" spans="1:5" x14ac:dyDescent="0.25">
      <c r="A35" s="2">
        <v>65</v>
      </c>
      <c r="B35" s="10">
        <v>33</v>
      </c>
      <c r="C35" s="10">
        <f t="shared" si="2"/>
        <v>0.32500000000000001</v>
      </c>
      <c r="D35" s="12">
        <v>2.2961893123242714</v>
      </c>
      <c r="E35" s="11">
        <f t="shared" si="3"/>
        <v>-0.45376219016987951</v>
      </c>
    </row>
    <row r="36" spans="1:5" x14ac:dyDescent="0.25">
      <c r="A36" s="2">
        <v>67</v>
      </c>
      <c r="B36" s="10">
        <v>34</v>
      </c>
      <c r="C36" s="10">
        <f t="shared" si="2"/>
        <v>0.33500000000000002</v>
      </c>
      <c r="D36" s="12">
        <v>2.3756304582746024</v>
      </c>
      <c r="E36" s="11">
        <f t="shared" si="3"/>
        <v>-0.42614800784127821</v>
      </c>
    </row>
    <row r="37" spans="1:5" x14ac:dyDescent="0.25">
      <c r="A37" s="2">
        <v>69</v>
      </c>
      <c r="B37" s="10">
        <v>35</v>
      </c>
      <c r="C37" s="10">
        <f t="shared" si="2"/>
        <v>0.34499999999999997</v>
      </c>
      <c r="D37" s="12">
        <v>2.4123691411676913</v>
      </c>
      <c r="E37" s="11">
        <f t="shared" si="3"/>
        <v>-0.39885506564233691</v>
      </c>
    </row>
    <row r="38" spans="1:5" x14ac:dyDescent="0.25">
      <c r="A38" s="2">
        <v>71</v>
      </c>
      <c r="B38" s="10">
        <v>36</v>
      </c>
      <c r="C38" s="10">
        <f t="shared" si="2"/>
        <v>0.35499999999999998</v>
      </c>
      <c r="D38" s="12">
        <v>2.4918756305819669</v>
      </c>
      <c r="E38" s="11">
        <f t="shared" si="3"/>
        <v>-0.3718560893850747</v>
      </c>
    </row>
    <row r="39" spans="1:5" x14ac:dyDescent="0.25">
      <c r="A39" s="2">
        <v>73</v>
      </c>
      <c r="B39" s="10">
        <v>37</v>
      </c>
      <c r="C39" s="10">
        <f t="shared" si="2"/>
        <v>0.36499999999999999</v>
      </c>
      <c r="D39" s="12">
        <v>2.6999679929811915</v>
      </c>
      <c r="E39" s="11">
        <f t="shared" si="3"/>
        <v>-0.34512553147047242</v>
      </c>
    </row>
    <row r="40" spans="1:5" x14ac:dyDescent="0.25">
      <c r="A40" s="2">
        <v>75</v>
      </c>
      <c r="B40" s="10">
        <v>38</v>
      </c>
      <c r="C40" s="10">
        <f t="shared" si="2"/>
        <v>0.375</v>
      </c>
      <c r="D40" s="12">
        <v>2.7265504776744209</v>
      </c>
      <c r="E40" s="11">
        <f t="shared" si="3"/>
        <v>-0.3186393639643752</v>
      </c>
    </row>
    <row r="41" spans="1:5" x14ac:dyDescent="0.25">
      <c r="A41" s="2">
        <v>77</v>
      </c>
      <c r="B41" s="10">
        <v>39</v>
      </c>
      <c r="C41" s="10">
        <f t="shared" si="2"/>
        <v>0.38500000000000001</v>
      </c>
      <c r="D41" s="12">
        <v>2.9022708024814126</v>
      </c>
      <c r="E41" s="11">
        <f t="shared" si="3"/>
        <v>-0.29237489622680418</v>
      </c>
    </row>
    <row r="42" spans="1:5" x14ac:dyDescent="0.25">
      <c r="A42" s="2">
        <v>79</v>
      </c>
      <c r="B42" s="10">
        <v>40</v>
      </c>
      <c r="C42" s="10">
        <f t="shared" si="2"/>
        <v>0.39500000000000002</v>
      </c>
      <c r="D42" s="12">
        <v>2.9939899141131119</v>
      </c>
      <c r="E42" s="11">
        <f t="shared" si="3"/>
        <v>-0.26631061320409499</v>
      </c>
    </row>
    <row r="43" spans="1:5" x14ac:dyDescent="0.25">
      <c r="A43" s="2">
        <v>81</v>
      </c>
      <c r="B43" s="10">
        <v>41</v>
      </c>
      <c r="C43" s="10">
        <f t="shared" si="2"/>
        <v>0.40500000000000003</v>
      </c>
      <c r="D43" s="12">
        <v>3.0089921929637367</v>
      </c>
      <c r="E43" s="11">
        <f t="shared" si="3"/>
        <v>-0.2404260311423079</v>
      </c>
    </row>
    <row r="44" spans="1:5" x14ac:dyDescent="0.25">
      <c r="A44" s="2">
        <v>83</v>
      </c>
      <c r="B44" s="10">
        <v>42</v>
      </c>
      <c r="C44" s="10">
        <f t="shared" si="2"/>
        <v>0.41499999999999998</v>
      </c>
      <c r="D44" s="12">
        <v>3.0331655859027342</v>
      </c>
      <c r="E44" s="11">
        <f t="shared" si="3"/>
        <v>-0.21470156800174456</v>
      </c>
    </row>
    <row r="45" spans="1:5" x14ac:dyDescent="0.25">
      <c r="A45" s="2">
        <v>85</v>
      </c>
      <c r="B45" s="10">
        <v>43</v>
      </c>
      <c r="C45" s="10">
        <f t="shared" si="2"/>
        <v>0.42499999999999999</v>
      </c>
      <c r="D45" s="12">
        <v>3.1115994612817186</v>
      </c>
      <c r="E45" s="11">
        <f t="shared" si="3"/>
        <v>-0.18911842627279254</v>
      </c>
    </row>
    <row r="46" spans="1:5" x14ac:dyDescent="0.25">
      <c r="A46" s="2">
        <v>87</v>
      </c>
      <c r="B46" s="10">
        <v>44</v>
      </c>
      <c r="C46" s="10">
        <f t="shared" si="2"/>
        <v>0.435</v>
      </c>
      <c r="D46" s="12">
        <v>3.1541663631953765</v>
      </c>
      <c r="E46" s="11">
        <f t="shared" si="3"/>
        <v>-0.16365848623314128</v>
      </c>
    </row>
    <row r="47" spans="1:5" x14ac:dyDescent="0.25">
      <c r="A47" s="2">
        <v>89</v>
      </c>
      <c r="B47" s="10">
        <v>45</v>
      </c>
      <c r="C47" s="10">
        <f t="shared" si="2"/>
        <v>0.44500000000000001</v>
      </c>
      <c r="D47" s="12">
        <v>3.1918548401036131</v>
      </c>
      <c r="E47" s="11">
        <f t="shared" si="3"/>
        <v>-0.1383042079614045</v>
      </c>
    </row>
    <row r="48" spans="1:5" x14ac:dyDescent="0.25">
      <c r="A48" s="2">
        <v>91</v>
      </c>
      <c r="B48" s="10">
        <v>46</v>
      </c>
      <c r="C48" s="10">
        <f t="shared" si="2"/>
        <v>0.45500000000000002</v>
      </c>
      <c r="D48" s="12">
        <v>3.2161505823514651</v>
      </c>
      <c r="E48" s="11">
        <f t="shared" si="3"/>
        <v>-0.11303854064456513</v>
      </c>
    </row>
    <row r="49" spans="1:5" x14ac:dyDescent="0.25">
      <c r="A49" s="2">
        <v>93</v>
      </c>
      <c r="B49" s="10">
        <v>47</v>
      </c>
      <c r="C49" s="10">
        <f t="shared" si="2"/>
        <v>0.46500000000000002</v>
      </c>
      <c r="D49" s="12">
        <v>3.6140081526750909</v>
      </c>
      <c r="E49" s="11">
        <f t="shared" si="3"/>
        <v>-8.7844837895871677E-2</v>
      </c>
    </row>
    <row r="50" spans="1:5" x14ac:dyDescent="0.25">
      <c r="A50" s="2">
        <v>95</v>
      </c>
      <c r="B50" s="10">
        <v>48</v>
      </c>
      <c r="C50" s="10">
        <f t="shared" si="2"/>
        <v>0.47499999999999998</v>
      </c>
      <c r="D50" s="12">
        <v>3.6860842325914693</v>
      </c>
      <c r="E50" s="11">
        <f t="shared" si="3"/>
        <v>-6.2706777943213846E-2</v>
      </c>
    </row>
    <row r="51" spans="1:5" x14ac:dyDescent="0.25">
      <c r="A51" s="2">
        <v>97</v>
      </c>
      <c r="B51" s="10">
        <v>49</v>
      </c>
      <c r="C51" s="10">
        <f t="shared" si="2"/>
        <v>0.48499999999999999</v>
      </c>
      <c r="D51" s="12">
        <v>3.6925894028661976</v>
      </c>
      <c r="E51" s="11">
        <f t="shared" si="3"/>
        <v>-3.7608287661255936E-2</v>
      </c>
    </row>
    <row r="52" spans="1:5" x14ac:dyDescent="0.25">
      <c r="A52" s="2">
        <v>99</v>
      </c>
      <c r="B52" s="10">
        <v>50</v>
      </c>
      <c r="C52" s="10">
        <f t="shared" si="2"/>
        <v>0.495</v>
      </c>
      <c r="D52" s="12">
        <v>3.7235478833287092</v>
      </c>
      <c r="E52" s="11">
        <f t="shared" si="3"/>
        <v>-1.2533469508069276E-2</v>
      </c>
    </row>
    <row r="53" spans="1:5" x14ac:dyDescent="0.25">
      <c r="A53" s="2">
        <v>101</v>
      </c>
      <c r="B53" s="10">
        <v>51</v>
      </c>
      <c r="C53" s="10">
        <f t="shared" si="2"/>
        <v>0.505</v>
      </c>
      <c r="D53" s="12">
        <v>3.8017365114342536</v>
      </c>
      <c r="E53" s="11">
        <f t="shared" si="3"/>
        <v>1.2533469508069276E-2</v>
      </c>
    </row>
    <row r="54" spans="1:5" x14ac:dyDescent="0.25">
      <c r="A54" s="2">
        <v>103</v>
      </c>
      <c r="B54" s="10">
        <v>52</v>
      </c>
      <c r="C54" s="10">
        <f t="shared" si="2"/>
        <v>0.51500000000000001</v>
      </c>
      <c r="D54" s="12">
        <v>3.8038807958358003</v>
      </c>
      <c r="E54" s="11">
        <f t="shared" si="3"/>
        <v>3.7608287661255936E-2</v>
      </c>
    </row>
    <row r="55" spans="1:5" x14ac:dyDescent="0.25">
      <c r="A55" s="2">
        <v>105</v>
      </c>
      <c r="B55" s="10">
        <v>53</v>
      </c>
      <c r="C55" s="10">
        <f t="shared" si="2"/>
        <v>0.52500000000000002</v>
      </c>
      <c r="D55" s="12">
        <v>3.8283407640421077</v>
      </c>
      <c r="E55" s="11">
        <f t="shared" si="3"/>
        <v>6.2706777943213846E-2</v>
      </c>
    </row>
    <row r="56" spans="1:5" x14ac:dyDescent="0.25">
      <c r="A56" s="2">
        <v>107</v>
      </c>
      <c r="B56" s="10">
        <v>54</v>
      </c>
      <c r="C56" s="10">
        <f t="shared" si="2"/>
        <v>0.53500000000000003</v>
      </c>
      <c r="D56" s="12">
        <v>3.903881911738424</v>
      </c>
      <c r="E56" s="11">
        <f t="shared" si="3"/>
        <v>8.7844837895871816E-2</v>
      </c>
    </row>
    <row r="57" spans="1:5" x14ac:dyDescent="0.25">
      <c r="A57" s="2">
        <v>109</v>
      </c>
      <c r="B57" s="10">
        <v>55</v>
      </c>
      <c r="C57" s="10">
        <f t="shared" si="2"/>
        <v>0.54500000000000004</v>
      </c>
      <c r="D57" s="12">
        <v>3.9277095978731444</v>
      </c>
      <c r="E57" s="11">
        <f t="shared" si="3"/>
        <v>0.11303854064456527</v>
      </c>
    </row>
    <row r="58" spans="1:5" x14ac:dyDescent="0.25">
      <c r="A58" s="2">
        <v>111</v>
      </c>
      <c r="B58" s="10">
        <v>56</v>
      </c>
      <c r="C58" s="10">
        <f t="shared" si="2"/>
        <v>0.55500000000000005</v>
      </c>
      <c r="D58" s="12">
        <v>4.1594526532670866</v>
      </c>
      <c r="E58" s="11">
        <f t="shared" si="3"/>
        <v>0.13830420796140466</v>
      </c>
    </row>
    <row r="59" spans="1:5" x14ac:dyDescent="0.25">
      <c r="A59" s="2">
        <v>113</v>
      </c>
      <c r="B59" s="10">
        <v>57</v>
      </c>
      <c r="C59" s="10">
        <f t="shared" si="2"/>
        <v>0.56499999999999995</v>
      </c>
      <c r="D59" s="12">
        <v>4.24973395149767</v>
      </c>
      <c r="E59" s="11">
        <f t="shared" si="3"/>
        <v>0.16365848623314114</v>
      </c>
    </row>
    <row r="60" spans="1:5" x14ac:dyDescent="0.25">
      <c r="A60" s="2">
        <v>115</v>
      </c>
      <c r="B60" s="10">
        <v>58</v>
      </c>
      <c r="C60" s="10">
        <f t="shared" si="2"/>
        <v>0.57499999999999996</v>
      </c>
      <c r="D60" s="12">
        <v>4.5227914728271461</v>
      </c>
      <c r="E60" s="11">
        <f t="shared" si="3"/>
        <v>0.18911842627279243</v>
      </c>
    </row>
    <row r="61" spans="1:5" x14ac:dyDescent="0.25">
      <c r="A61" s="2">
        <v>117</v>
      </c>
      <c r="B61" s="10">
        <v>59</v>
      </c>
      <c r="C61" s="10">
        <f t="shared" si="2"/>
        <v>0.58499999999999996</v>
      </c>
      <c r="D61" s="12">
        <v>4.5475623426327747</v>
      </c>
      <c r="E61" s="11">
        <f t="shared" si="3"/>
        <v>0.21470156800174439</v>
      </c>
    </row>
    <row r="62" spans="1:5" x14ac:dyDescent="0.25">
      <c r="A62" s="2">
        <v>119</v>
      </c>
      <c r="B62" s="10">
        <v>60</v>
      </c>
      <c r="C62" s="10">
        <f t="shared" si="2"/>
        <v>0.59499999999999997</v>
      </c>
      <c r="D62" s="12">
        <v>4.7169687381189247</v>
      </c>
      <c r="E62" s="11">
        <f t="shared" si="3"/>
        <v>0.2404260311423079</v>
      </c>
    </row>
    <row r="63" spans="1:5" x14ac:dyDescent="0.25">
      <c r="A63" s="2">
        <v>121</v>
      </c>
      <c r="B63" s="10">
        <v>61</v>
      </c>
      <c r="C63" s="10">
        <f t="shared" si="2"/>
        <v>0.60499999999999998</v>
      </c>
      <c r="D63" s="12">
        <v>4.7298857824525848</v>
      </c>
      <c r="E63" s="11">
        <f t="shared" si="3"/>
        <v>0.26631061320409499</v>
      </c>
    </row>
    <row r="64" spans="1:5" x14ac:dyDescent="0.25">
      <c r="A64" s="2">
        <v>123</v>
      </c>
      <c r="B64" s="10">
        <v>62</v>
      </c>
      <c r="C64" s="10">
        <f t="shared" si="2"/>
        <v>0.61499999999999999</v>
      </c>
      <c r="D64" s="12">
        <v>4.8642365834240229</v>
      </c>
      <c r="E64" s="11">
        <f t="shared" si="3"/>
        <v>0.29237489622680418</v>
      </c>
    </row>
    <row r="65" spans="1:5" x14ac:dyDescent="0.25">
      <c r="A65" s="2">
        <v>125</v>
      </c>
      <c r="B65" s="10">
        <v>63</v>
      </c>
      <c r="C65" s="10">
        <f t="shared" si="2"/>
        <v>0.625</v>
      </c>
      <c r="D65" s="12">
        <v>5.2421218504374805</v>
      </c>
      <c r="E65" s="11">
        <f t="shared" si="3"/>
        <v>0.3186393639643752</v>
      </c>
    </row>
    <row r="66" spans="1:5" x14ac:dyDescent="0.25">
      <c r="A66" s="2">
        <v>127</v>
      </c>
      <c r="B66" s="10">
        <v>64</v>
      </c>
      <c r="C66" s="10">
        <f t="shared" si="2"/>
        <v>0.63500000000000001</v>
      </c>
      <c r="D66" s="12">
        <v>5.384606301224812</v>
      </c>
      <c r="E66" s="11">
        <f t="shared" si="3"/>
        <v>0.34512553147047242</v>
      </c>
    </row>
    <row r="67" spans="1:5" x14ac:dyDescent="0.25">
      <c r="A67" s="2">
        <v>129</v>
      </c>
      <c r="B67" s="10">
        <v>65</v>
      </c>
      <c r="C67" s="10">
        <f t="shared" si="2"/>
        <v>0.64500000000000002</v>
      </c>
      <c r="D67" s="12">
        <v>5.5723582069822459</v>
      </c>
      <c r="E67" s="11">
        <f t="shared" si="3"/>
        <v>0.3718560893850747</v>
      </c>
    </row>
    <row r="68" spans="1:5" x14ac:dyDescent="0.25">
      <c r="A68" s="2">
        <v>131</v>
      </c>
      <c r="B68" s="10">
        <v>66</v>
      </c>
      <c r="C68" s="10">
        <f t="shared" si="2"/>
        <v>0.65500000000000003</v>
      </c>
      <c r="D68" s="12">
        <v>5.6811484388131461</v>
      </c>
      <c r="E68" s="11">
        <f t="shared" si="3"/>
        <v>0.39885506564233691</v>
      </c>
    </row>
    <row r="69" spans="1:5" x14ac:dyDescent="0.25">
      <c r="A69" s="2">
        <v>133</v>
      </c>
      <c r="B69" s="10">
        <v>67</v>
      </c>
      <c r="C69" s="10">
        <f t="shared" si="2"/>
        <v>0.66500000000000004</v>
      </c>
      <c r="D69" s="12">
        <v>5.8286001382065953</v>
      </c>
      <c r="E69" s="11">
        <f t="shared" si="3"/>
        <v>0.42614800784127838</v>
      </c>
    </row>
    <row r="70" spans="1:5" x14ac:dyDescent="0.25">
      <c r="A70" s="2">
        <v>135</v>
      </c>
      <c r="B70" s="10">
        <v>68</v>
      </c>
      <c r="C70" s="10">
        <f t="shared" si="2"/>
        <v>0.67500000000000004</v>
      </c>
      <c r="D70" s="12">
        <v>5.9573265401887454</v>
      </c>
      <c r="E70" s="11">
        <f t="shared" si="3"/>
        <v>0.45376219016987968</v>
      </c>
    </row>
    <row r="71" spans="1:5" x14ac:dyDescent="0.25">
      <c r="A71" s="2">
        <v>137</v>
      </c>
      <c r="B71" s="10">
        <v>69</v>
      </c>
      <c r="C71" s="10">
        <f t="shared" si="2"/>
        <v>0.68500000000000005</v>
      </c>
      <c r="D71" s="12">
        <v>6.0661560721875381</v>
      </c>
      <c r="E71" s="11">
        <f t="shared" si="3"/>
        <v>0.48172684958473044</v>
      </c>
    </row>
    <row r="72" spans="1:5" x14ac:dyDescent="0.25">
      <c r="A72" s="2">
        <v>139</v>
      </c>
      <c r="B72" s="10">
        <v>70</v>
      </c>
      <c r="C72" s="10">
        <f t="shared" si="2"/>
        <v>0.69499999999999995</v>
      </c>
      <c r="D72" s="12">
        <v>6.194493092889422</v>
      </c>
      <c r="E72" s="11">
        <f t="shared" si="3"/>
        <v>0.51007345696859474</v>
      </c>
    </row>
    <row r="73" spans="1:5" x14ac:dyDescent="0.25">
      <c r="A73" s="2">
        <v>141</v>
      </c>
      <c r="B73" s="10">
        <v>71</v>
      </c>
      <c r="C73" s="10">
        <f t="shared" si="2"/>
        <v>0.70499999999999996</v>
      </c>
      <c r="D73" s="12">
        <v>6.1965951714877017</v>
      </c>
      <c r="E73" s="11">
        <f t="shared" si="3"/>
        <v>0.53883603027845006</v>
      </c>
    </row>
    <row r="74" spans="1:5" x14ac:dyDescent="0.25">
      <c r="A74" s="2">
        <v>143</v>
      </c>
      <c r="B74" s="10">
        <v>72</v>
      </c>
      <c r="C74" s="10">
        <f t="shared" si="2"/>
        <v>0.71499999999999997</v>
      </c>
      <c r="D74" s="12">
        <v>6.3958982376915934</v>
      </c>
      <c r="E74" s="11">
        <f t="shared" si="3"/>
        <v>0.56805149833898272</v>
      </c>
    </row>
    <row r="75" spans="1:5" x14ac:dyDescent="0.25">
      <c r="A75" s="2">
        <v>145</v>
      </c>
      <c r="B75" s="10">
        <v>73</v>
      </c>
      <c r="C75" s="10">
        <f t="shared" si="2"/>
        <v>0.72499999999999998</v>
      </c>
      <c r="D75" s="12">
        <v>6.5134579817024356</v>
      </c>
      <c r="E75" s="11">
        <f t="shared" si="3"/>
        <v>0.59776012604247841</v>
      </c>
    </row>
    <row r="76" spans="1:5" x14ac:dyDescent="0.25">
      <c r="A76" s="2">
        <v>147</v>
      </c>
      <c r="B76" s="10">
        <v>74</v>
      </c>
      <c r="C76" s="10">
        <f t="shared" si="2"/>
        <v>0.73499999999999999</v>
      </c>
      <c r="D76" s="12">
        <v>6.6224664508016993</v>
      </c>
      <c r="E76" s="11">
        <f t="shared" si="3"/>
        <v>0.62800601443756987</v>
      </c>
    </row>
    <row r="77" spans="1:5" x14ac:dyDescent="0.25">
      <c r="A77" s="2">
        <v>149</v>
      </c>
      <c r="B77" s="10">
        <v>75</v>
      </c>
      <c r="C77" s="10">
        <f t="shared" si="2"/>
        <v>0.745</v>
      </c>
      <c r="D77" s="12">
        <v>6.6252741621012339</v>
      </c>
      <c r="E77" s="11">
        <f t="shared" si="3"/>
        <v>0.65883769273618775</v>
      </c>
    </row>
    <row r="78" spans="1:5" x14ac:dyDescent="0.25">
      <c r="A78" s="2">
        <v>151</v>
      </c>
      <c r="B78" s="10">
        <v>76</v>
      </c>
      <c r="C78" s="10">
        <f t="shared" si="2"/>
        <v>0.755</v>
      </c>
      <c r="D78" s="12">
        <v>6.7059991840628523</v>
      </c>
      <c r="E78" s="11">
        <f t="shared" si="3"/>
        <v>0.69030882393303394</v>
      </c>
    </row>
    <row r="79" spans="1:5" x14ac:dyDescent="0.25">
      <c r="A79" s="2">
        <v>153</v>
      </c>
      <c r="B79" s="10">
        <v>77</v>
      </c>
      <c r="C79" s="10">
        <f t="shared" si="2"/>
        <v>0.76500000000000001</v>
      </c>
      <c r="D79" s="12">
        <v>6.7340260456385286</v>
      </c>
      <c r="E79" s="11">
        <f t="shared" si="3"/>
        <v>0.72247905192806261</v>
      </c>
    </row>
    <row r="80" spans="1:5" x14ac:dyDescent="0.25">
      <c r="A80" s="2">
        <v>155</v>
      </c>
      <c r="B80" s="10">
        <v>78</v>
      </c>
      <c r="C80" s="10">
        <f t="shared" ref="C80:C102" si="4">A80/(2*C$2)</f>
        <v>0.77500000000000002</v>
      </c>
      <c r="D80" s="12">
        <v>6.8136950054097518</v>
      </c>
      <c r="E80" s="11">
        <f t="shared" ref="E80:E102" si="5">NORMSINV(C80)</f>
        <v>0.75541502636046909</v>
      </c>
    </row>
    <row r="81" spans="1:5" x14ac:dyDescent="0.25">
      <c r="A81" s="2">
        <v>157</v>
      </c>
      <c r="B81" s="10">
        <v>79</v>
      </c>
      <c r="C81" s="10">
        <f t="shared" si="4"/>
        <v>0.78500000000000003</v>
      </c>
      <c r="D81" s="12">
        <v>7.239141862838868</v>
      </c>
      <c r="E81" s="11">
        <f t="shared" si="5"/>
        <v>0.78919165265822189</v>
      </c>
    </row>
    <row r="82" spans="1:5" x14ac:dyDescent="0.25">
      <c r="A82" s="2">
        <v>159</v>
      </c>
      <c r="B82" s="10">
        <v>80</v>
      </c>
      <c r="C82" s="10">
        <f t="shared" si="4"/>
        <v>0.79500000000000004</v>
      </c>
      <c r="D82" s="12">
        <v>7.3367565108078825</v>
      </c>
      <c r="E82" s="11">
        <f t="shared" si="5"/>
        <v>0.82389363033855767</v>
      </c>
    </row>
    <row r="83" spans="1:5" x14ac:dyDescent="0.25">
      <c r="A83" s="2">
        <v>161</v>
      </c>
      <c r="B83" s="10">
        <v>81</v>
      </c>
      <c r="C83" s="10">
        <f t="shared" si="4"/>
        <v>0.80500000000000005</v>
      </c>
      <c r="D83" s="12">
        <v>7.4724121177488376</v>
      </c>
      <c r="E83" s="11">
        <f t="shared" si="5"/>
        <v>0.85961736424191149</v>
      </c>
    </row>
    <row r="84" spans="1:5" x14ac:dyDescent="0.25">
      <c r="A84" s="2">
        <v>163</v>
      </c>
      <c r="B84" s="10">
        <v>82</v>
      </c>
      <c r="C84" s="10">
        <f t="shared" si="4"/>
        <v>0.81499999999999995</v>
      </c>
      <c r="D84" s="12">
        <v>7.9674453089762318</v>
      </c>
      <c r="E84" s="11">
        <f t="shared" si="5"/>
        <v>0.89647336400191591</v>
      </c>
    </row>
    <row r="85" spans="1:5" x14ac:dyDescent="0.25">
      <c r="A85" s="2">
        <v>165</v>
      </c>
      <c r="B85" s="10">
        <v>83</v>
      </c>
      <c r="C85" s="10">
        <f t="shared" si="4"/>
        <v>0.82499999999999996</v>
      </c>
      <c r="D85" s="12">
        <v>8.3505920057338905</v>
      </c>
      <c r="E85" s="11">
        <f t="shared" si="5"/>
        <v>0.9345892910734801</v>
      </c>
    </row>
    <row r="86" spans="1:5" x14ac:dyDescent="0.25">
      <c r="A86" s="2">
        <v>167</v>
      </c>
      <c r="B86" s="10">
        <v>84</v>
      </c>
      <c r="C86" s="10">
        <f t="shared" si="4"/>
        <v>0.83499999999999996</v>
      </c>
      <c r="D86" s="12">
        <v>8.5294562779999925</v>
      </c>
      <c r="E86" s="11">
        <f t="shared" si="5"/>
        <v>0.97411387705930974</v>
      </c>
    </row>
    <row r="87" spans="1:5" x14ac:dyDescent="0.25">
      <c r="A87" s="2">
        <v>169</v>
      </c>
      <c r="B87" s="10">
        <v>85</v>
      </c>
      <c r="C87" s="10">
        <f t="shared" si="4"/>
        <v>0.84499999999999997</v>
      </c>
      <c r="D87" s="12">
        <v>8.6759017685080408</v>
      </c>
      <c r="E87" s="11">
        <f t="shared" si="5"/>
        <v>1.0152220332170301</v>
      </c>
    </row>
    <row r="88" spans="1:5" x14ac:dyDescent="0.25">
      <c r="A88" s="2">
        <v>171</v>
      </c>
      <c r="B88" s="10">
        <v>86</v>
      </c>
      <c r="C88" s="10">
        <f t="shared" si="4"/>
        <v>0.85499999999999998</v>
      </c>
      <c r="D88" s="12">
        <v>9.4993538386814294</v>
      </c>
      <c r="E88" s="11">
        <f t="shared" si="5"/>
        <v>1.058121617684777</v>
      </c>
    </row>
    <row r="89" spans="1:5" x14ac:dyDescent="0.25">
      <c r="A89" s="2">
        <v>173</v>
      </c>
      <c r="B89" s="10">
        <v>87</v>
      </c>
      <c r="C89" s="10">
        <f t="shared" si="4"/>
        <v>0.86499999999999999</v>
      </c>
      <c r="D89" s="12">
        <v>9.9813186058673899</v>
      </c>
      <c r="E89" s="11">
        <f t="shared" si="5"/>
        <v>1.1030625561995977</v>
      </c>
    </row>
    <row r="90" spans="1:5" x14ac:dyDescent="0.25">
      <c r="A90" s="2">
        <v>175</v>
      </c>
      <c r="B90" s="10">
        <v>88</v>
      </c>
      <c r="C90" s="10">
        <f t="shared" si="4"/>
        <v>0.875</v>
      </c>
      <c r="D90" s="12">
        <v>10.219569051038983</v>
      </c>
      <c r="E90" s="11">
        <f t="shared" si="5"/>
        <v>1.1503493803760083</v>
      </c>
    </row>
    <row r="91" spans="1:5" x14ac:dyDescent="0.25">
      <c r="A91" s="2">
        <v>177</v>
      </c>
      <c r="B91" s="10">
        <v>89</v>
      </c>
      <c r="C91" s="10">
        <f t="shared" si="4"/>
        <v>0.88500000000000001</v>
      </c>
      <c r="D91" s="12">
        <v>10.246904488077387</v>
      </c>
      <c r="E91" s="11">
        <f t="shared" si="5"/>
        <v>1.2003588580308597</v>
      </c>
    </row>
    <row r="92" spans="1:5" x14ac:dyDescent="0.25">
      <c r="A92" s="2">
        <v>179</v>
      </c>
      <c r="B92" s="10">
        <v>90</v>
      </c>
      <c r="C92" s="10">
        <f t="shared" si="4"/>
        <v>0.89500000000000002</v>
      </c>
      <c r="D92" s="12">
        <v>11.749531701238705</v>
      </c>
      <c r="E92" s="11">
        <f t="shared" si="5"/>
        <v>1.2535654384704511</v>
      </c>
    </row>
    <row r="93" spans="1:5" x14ac:dyDescent="0.25">
      <c r="A93" s="2">
        <v>181</v>
      </c>
      <c r="B93" s="10">
        <v>91</v>
      </c>
      <c r="C93" s="10">
        <f t="shared" si="4"/>
        <v>0.90500000000000003</v>
      </c>
      <c r="D93" s="12">
        <v>12.363512612099191</v>
      </c>
      <c r="E93" s="11">
        <f t="shared" si="5"/>
        <v>1.3105791121681303</v>
      </c>
    </row>
    <row r="94" spans="1:5" x14ac:dyDescent="0.25">
      <c r="A94" s="2">
        <v>183</v>
      </c>
      <c r="B94" s="10">
        <v>92</v>
      </c>
      <c r="C94" s="10">
        <f t="shared" si="4"/>
        <v>0.91500000000000004</v>
      </c>
      <c r="D94" s="12">
        <v>13.73341036931887</v>
      </c>
      <c r="E94" s="11">
        <f t="shared" si="5"/>
        <v>1.3722038089987258</v>
      </c>
    </row>
    <row r="95" spans="1:5" x14ac:dyDescent="0.25">
      <c r="A95" s="2">
        <v>185</v>
      </c>
      <c r="B95" s="10">
        <v>93</v>
      </c>
      <c r="C95" s="10">
        <f t="shared" si="4"/>
        <v>0.92500000000000004</v>
      </c>
      <c r="D95" s="12">
        <v>13.89734258838002</v>
      </c>
      <c r="E95" s="11">
        <f t="shared" si="5"/>
        <v>1.4395314709384563</v>
      </c>
    </row>
    <row r="96" spans="1:5" x14ac:dyDescent="0.25">
      <c r="A96" s="2">
        <v>187</v>
      </c>
      <c r="B96" s="10">
        <v>94</v>
      </c>
      <c r="C96" s="10">
        <f t="shared" si="4"/>
        <v>0.93500000000000005</v>
      </c>
      <c r="D96" s="12">
        <v>17.324178141096247</v>
      </c>
      <c r="E96" s="11">
        <f t="shared" si="5"/>
        <v>1.5141018876192844</v>
      </c>
    </row>
    <row r="97" spans="1:5" x14ac:dyDescent="0.25">
      <c r="A97" s="2">
        <v>189</v>
      </c>
      <c r="B97" s="10">
        <v>95</v>
      </c>
      <c r="C97" s="10">
        <f t="shared" si="4"/>
        <v>0.94499999999999995</v>
      </c>
      <c r="D97" s="12">
        <v>18.386393494907875</v>
      </c>
      <c r="E97" s="11">
        <f t="shared" si="5"/>
        <v>1.5981931399228169</v>
      </c>
    </row>
    <row r="98" spans="1:5" x14ac:dyDescent="0.25">
      <c r="A98" s="2">
        <v>191</v>
      </c>
      <c r="B98" s="10">
        <v>96</v>
      </c>
      <c r="C98" s="10">
        <f t="shared" si="4"/>
        <v>0.95499999999999996</v>
      </c>
      <c r="D98" s="12">
        <v>19.821510591144193</v>
      </c>
      <c r="E98" s="11">
        <f t="shared" si="5"/>
        <v>1.6953977102721358</v>
      </c>
    </row>
    <row r="99" spans="1:5" x14ac:dyDescent="0.25">
      <c r="A99" s="2">
        <v>193</v>
      </c>
      <c r="B99" s="10">
        <v>97</v>
      </c>
      <c r="C99" s="10">
        <f t="shared" si="4"/>
        <v>0.96499999999999997</v>
      </c>
      <c r="D99" s="12">
        <v>19.900826334274146</v>
      </c>
      <c r="E99" s="11">
        <f t="shared" si="5"/>
        <v>1.8119106729525971</v>
      </c>
    </row>
    <row r="100" spans="1:5" x14ac:dyDescent="0.25">
      <c r="A100" s="2">
        <v>195</v>
      </c>
      <c r="B100" s="10">
        <v>98</v>
      </c>
      <c r="C100" s="10">
        <f t="shared" si="4"/>
        <v>0.97499999999999998</v>
      </c>
      <c r="D100" s="12">
        <v>24.597451776697724</v>
      </c>
      <c r="E100" s="11">
        <f t="shared" si="5"/>
        <v>1.9599639845400536</v>
      </c>
    </row>
    <row r="101" spans="1:5" x14ac:dyDescent="0.25">
      <c r="A101" s="2">
        <v>197</v>
      </c>
      <c r="B101" s="10">
        <v>99</v>
      </c>
      <c r="C101" s="10">
        <f t="shared" si="4"/>
        <v>0.98499999999999999</v>
      </c>
      <c r="D101" s="12">
        <v>31.856247071978636</v>
      </c>
      <c r="E101" s="11">
        <f t="shared" si="5"/>
        <v>2.1700903775845601</v>
      </c>
    </row>
    <row r="102" spans="1:5" x14ac:dyDescent="0.25">
      <c r="A102" s="2">
        <v>199</v>
      </c>
      <c r="B102" s="10">
        <v>100</v>
      </c>
      <c r="C102" s="10">
        <f t="shared" si="4"/>
        <v>0.995</v>
      </c>
      <c r="D102" s="12">
        <v>32.540464607729206</v>
      </c>
      <c r="E102" s="11">
        <f t="shared" si="5"/>
        <v>2.5758293035488999</v>
      </c>
    </row>
  </sheetData>
  <printOptions horizontalCentered="1" verticalCentered="1" gridLines="1"/>
  <pageMargins left="0.7" right="0.7" top="0.75" bottom="0.75" header="0.3" footer="0.3"/>
  <pageSetup scale="86" orientation="landscape" r:id="rId1"/>
  <headerFooter scaleWithDoc="0">
    <oddHeader>&amp;LCCHS Math
AP Stats&amp;CNormal Quantile Plot
(20 points)&amp;RName: __________________
&amp;D</oddHeader>
    <oddFooter>&amp;L&amp;F - 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3"/>
  <sheetViews>
    <sheetView workbookViewId="0">
      <selection activeCell="P20" sqref="A1:P20"/>
    </sheetView>
  </sheetViews>
  <sheetFormatPr defaultRowHeight="15" x14ac:dyDescent="0.25"/>
  <cols>
    <col min="3" max="3" width="8.85546875" style="1"/>
  </cols>
  <sheetData>
    <row r="1" spans="1:16" ht="105" x14ac:dyDescent="0.25">
      <c r="A1" s="3"/>
      <c r="B1" s="3"/>
      <c r="C1" s="4" t="s">
        <v>0</v>
      </c>
      <c r="D1" s="5" t="s">
        <v>1</v>
      </c>
      <c r="E1" s="6" t="s">
        <v>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60" x14ac:dyDescent="0.25">
      <c r="A2" s="3"/>
      <c r="B2" s="7" t="s">
        <v>3</v>
      </c>
      <c r="C2" s="8">
        <f>COUNT(D3:D202)</f>
        <v>200</v>
      </c>
      <c r="D2" s="9" t="s">
        <v>5</v>
      </c>
      <c r="E2" s="9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2">
        <v>1</v>
      </c>
      <c r="B3" s="10">
        <v>1</v>
      </c>
      <c r="C3" s="1">
        <f t="shared" ref="C3:C15" si="0">A3/(2*C$2)</f>
        <v>2.5000000000000001E-3</v>
      </c>
      <c r="D3" s="10">
        <v>8.130081300813009E-3</v>
      </c>
      <c r="E3" s="11">
        <f t="shared" ref="E3:E15" si="1">NORMSINV(C3)</f>
        <v>-2.8070337683438042</v>
      </c>
      <c r="F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>
        <v>3</v>
      </c>
      <c r="B4" s="10">
        <v>2</v>
      </c>
      <c r="C4" s="1">
        <f t="shared" si="0"/>
        <v>7.4999999999999997E-3</v>
      </c>
      <c r="D4" s="10">
        <v>9.7560975609756101E-2</v>
      </c>
      <c r="E4" s="11">
        <f t="shared" si="1"/>
        <v>-2.4323790585844463</v>
      </c>
      <c r="F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>
        <v>5</v>
      </c>
      <c r="B5" s="10">
        <v>3</v>
      </c>
      <c r="C5" s="1">
        <f t="shared" si="0"/>
        <v>1.2500000000000001E-2</v>
      </c>
      <c r="D5" s="10">
        <v>0.15447154471544716</v>
      </c>
      <c r="E5" s="11">
        <f t="shared" si="1"/>
        <v>-2.2414027276049446</v>
      </c>
      <c r="F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>
        <v>7</v>
      </c>
      <c r="B6" s="10">
        <v>4</v>
      </c>
      <c r="C6" s="1">
        <f t="shared" si="0"/>
        <v>1.7500000000000002E-2</v>
      </c>
      <c r="D6" s="10">
        <v>0.16260162601626016</v>
      </c>
      <c r="E6" s="11">
        <f t="shared" si="1"/>
        <v>-2.1083583991691093</v>
      </c>
      <c r="F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>
        <v>9</v>
      </c>
      <c r="B7" s="10">
        <v>5</v>
      </c>
      <c r="C7" s="1">
        <f t="shared" si="0"/>
        <v>2.2499999999999999E-2</v>
      </c>
      <c r="D7" s="10">
        <v>0.3902439024390244</v>
      </c>
      <c r="E7" s="11">
        <f t="shared" si="1"/>
        <v>-2.0046544617650959</v>
      </c>
      <c r="F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>
        <v>11</v>
      </c>
      <c r="B8" s="10">
        <v>6</v>
      </c>
      <c r="C8" s="1">
        <f t="shared" si="0"/>
        <v>2.75E-2</v>
      </c>
      <c r="D8" s="10">
        <v>0.48780487804878048</v>
      </c>
      <c r="E8" s="11">
        <f t="shared" si="1"/>
        <v>-1.9188762262165762</v>
      </c>
      <c r="F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>
        <v>13</v>
      </c>
      <c r="B9" s="10">
        <v>7</v>
      </c>
      <c r="C9" s="1">
        <f t="shared" si="0"/>
        <v>3.2500000000000001E-2</v>
      </c>
      <c r="D9" s="10">
        <v>0.52845528455284552</v>
      </c>
      <c r="E9" s="11">
        <f t="shared" si="1"/>
        <v>-1.8452581167555007</v>
      </c>
      <c r="F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>
        <v>15</v>
      </c>
      <c r="B10" s="10">
        <v>8</v>
      </c>
      <c r="C10" s="1">
        <f t="shared" si="0"/>
        <v>3.7499999999999999E-2</v>
      </c>
      <c r="D10" s="10">
        <v>0.53658536585365857</v>
      </c>
      <c r="E10" s="11">
        <f t="shared" si="1"/>
        <v>-1.7804643416920256</v>
      </c>
      <c r="F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>
        <v>17</v>
      </c>
      <c r="B11" s="10">
        <v>9</v>
      </c>
      <c r="C11" s="1">
        <f t="shared" si="0"/>
        <v>4.2500000000000003E-2</v>
      </c>
      <c r="D11" s="10">
        <v>0.55284552845528456</v>
      </c>
      <c r="E11" s="11">
        <f t="shared" si="1"/>
        <v>-1.7223838902526909</v>
      </c>
      <c r="F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>
        <v>19</v>
      </c>
      <c r="B12" s="10">
        <v>10</v>
      </c>
      <c r="C12" s="1">
        <f t="shared" si="0"/>
        <v>4.7500000000000001E-2</v>
      </c>
      <c r="D12" s="10">
        <v>0.66666666666666663</v>
      </c>
      <c r="E12" s="11">
        <f t="shared" si="1"/>
        <v>-1.6695925772881866</v>
      </c>
      <c r="F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>
        <v>21</v>
      </c>
      <c r="B13" s="10">
        <v>11</v>
      </c>
      <c r="C13" s="1">
        <f t="shared" si="0"/>
        <v>5.2499999999999998E-2</v>
      </c>
      <c r="D13" s="10">
        <v>0.69105691056910568</v>
      </c>
      <c r="E13" s="11">
        <f t="shared" si="1"/>
        <v>-1.6210822508524081</v>
      </c>
      <c r="F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>
        <v>23</v>
      </c>
      <c r="B14" s="10">
        <v>12</v>
      </c>
      <c r="C14" s="1">
        <f t="shared" si="0"/>
        <v>5.7500000000000002E-2</v>
      </c>
      <c r="D14" s="10">
        <v>0.74796747967479671</v>
      </c>
      <c r="E14" s="11">
        <f t="shared" si="1"/>
        <v>-1.5761119739866583</v>
      </c>
      <c r="F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>
        <v>25</v>
      </c>
      <c r="B15" s="10">
        <v>13</v>
      </c>
      <c r="C15" s="1">
        <f t="shared" si="0"/>
        <v>6.25E-2</v>
      </c>
      <c r="D15" s="10">
        <v>0.84552845528455289</v>
      </c>
      <c r="E15" s="11">
        <f t="shared" si="1"/>
        <v>-1.5341205443525459</v>
      </c>
      <c r="F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>
        <v>27</v>
      </c>
      <c r="B16" s="10">
        <v>14</v>
      </c>
      <c r="C16" s="1">
        <f t="shared" ref="C16:C79" si="2">A16/(2*C$2)</f>
        <v>6.7500000000000004E-2</v>
      </c>
      <c r="D16" s="10">
        <v>1.1951219512195121</v>
      </c>
      <c r="E16" s="11">
        <f t="shared" ref="E16:E79" si="3">NORMSINV(C16)</f>
        <v>-1.4946722498066201</v>
      </c>
      <c r="F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>
        <v>29</v>
      </c>
      <c r="B17" s="10">
        <v>15</v>
      </c>
      <c r="C17" s="1">
        <f t="shared" si="2"/>
        <v>7.2499999999999995E-2</v>
      </c>
      <c r="D17" s="10">
        <v>1.2357723577235773</v>
      </c>
      <c r="E17" s="11">
        <f t="shared" si="3"/>
        <v>-1.4574217385976507</v>
      </c>
      <c r="F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>
        <v>31</v>
      </c>
      <c r="B18" s="10">
        <v>16</v>
      </c>
      <c r="C18" s="1">
        <f t="shared" si="2"/>
        <v>7.7499999999999999E-2</v>
      </c>
      <c r="D18" s="10">
        <v>1.2439024390243902</v>
      </c>
      <c r="E18" s="11">
        <f t="shared" si="3"/>
        <v>-1.4220904321223211</v>
      </c>
      <c r="F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>
        <v>33</v>
      </c>
      <c r="B19" s="10">
        <v>17</v>
      </c>
      <c r="C19" s="1">
        <f t="shared" si="2"/>
        <v>8.2500000000000004E-2</v>
      </c>
      <c r="D19" s="10">
        <v>1.3414634146341464</v>
      </c>
      <c r="E19" s="11">
        <f t="shared" si="3"/>
        <v>-1.3884501973191481</v>
      </c>
      <c r="F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>
        <v>35</v>
      </c>
      <c r="B20" s="10">
        <v>18</v>
      </c>
      <c r="C20" s="1">
        <f t="shared" si="2"/>
        <v>8.7499999999999994E-2</v>
      </c>
      <c r="D20" s="10">
        <v>1.3902439024390243</v>
      </c>
      <c r="E20" s="11">
        <f t="shared" si="3"/>
        <v>-1.3563117453352478</v>
      </c>
      <c r="F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>
        <v>37</v>
      </c>
      <c r="B21" s="10">
        <v>19</v>
      </c>
      <c r="C21" s="1">
        <f t="shared" si="2"/>
        <v>9.2499999999999999E-2</v>
      </c>
      <c r="D21" s="10">
        <v>1.4146341463414633</v>
      </c>
      <c r="E21" s="11">
        <f t="shared" si="3"/>
        <v>-1.3255161998000577</v>
      </c>
      <c r="F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>
        <v>39</v>
      </c>
      <c r="B22" s="10">
        <v>20</v>
      </c>
      <c r="C22" s="1">
        <f t="shared" si="2"/>
        <v>9.7500000000000003E-2</v>
      </c>
      <c r="D22" s="10">
        <v>1.4471544715447155</v>
      </c>
      <c r="E22" s="11">
        <f t="shared" si="3"/>
        <v>-1.2959288462604264</v>
      </c>
      <c r="F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>
        <v>41</v>
      </c>
      <c r="B23" s="10">
        <v>21</v>
      </c>
      <c r="C23" s="1">
        <f t="shared" si="2"/>
        <v>0.10249999999999999</v>
      </c>
      <c r="D23" s="10">
        <v>1.5121951219512195</v>
      </c>
      <c r="E23" s="11">
        <f t="shared" si="3"/>
        <v>-1.2674344169169052</v>
      </c>
      <c r="F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>
        <v>43</v>
      </c>
      <c r="B24" s="10">
        <v>22</v>
      </c>
      <c r="C24" s="1">
        <f t="shared" si="2"/>
        <v>0.1075</v>
      </c>
      <c r="D24" s="10">
        <v>1.5203252032520325</v>
      </c>
      <c r="E24" s="11">
        <f t="shared" si="3"/>
        <v>-1.2399334778907378</v>
      </c>
      <c r="F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>
        <v>45</v>
      </c>
      <c r="B25" s="10">
        <v>23</v>
      </c>
      <c r="C25" s="1">
        <f t="shared" si="2"/>
        <v>0.1125</v>
      </c>
      <c r="D25" s="10">
        <v>1.5203252032520325</v>
      </c>
      <c r="E25" s="11">
        <f t="shared" si="3"/>
        <v>-1.2133396224885178</v>
      </c>
      <c r="F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>
        <v>47</v>
      </c>
      <c r="B26" s="10">
        <v>24</v>
      </c>
      <c r="C26" s="1">
        <f t="shared" si="2"/>
        <v>0.11749999999999999</v>
      </c>
      <c r="D26" s="10">
        <v>1.7886178861788617</v>
      </c>
      <c r="E26" s="11">
        <f t="shared" si="3"/>
        <v>-1.1875772631885786</v>
      </c>
      <c r="F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>
        <v>49</v>
      </c>
      <c r="B27" s="10">
        <v>25</v>
      </c>
      <c r="C27" s="1">
        <f t="shared" si="2"/>
        <v>0.1225</v>
      </c>
      <c r="D27" s="10">
        <v>1.8943089430894309</v>
      </c>
      <c r="E27" s="11">
        <f t="shared" si="3"/>
        <v>-1.1625798748436229</v>
      </c>
      <c r="F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>
        <v>51</v>
      </c>
      <c r="B28" s="10">
        <v>26</v>
      </c>
      <c r="C28" s="1">
        <f t="shared" si="2"/>
        <v>0.1275</v>
      </c>
      <c r="D28" s="10">
        <v>1.9268292682926829</v>
      </c>
      <c r="E28" s="11">
        <f t="shared" si="3"/>
        <v>-1.1382885824147984</v>
      </c>
      <c r="F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>
        <v>53</v>
      </c>
      <c r="B29" s="10">
        <v>27</v>
      </c>
      <c r="C29" s="1">
        <f t="shared" si="2"/>
        <v>0.13250000000000001</v>
      </c>
      <c r="D29" s="10">
        <v>2</v>
      </c>
      <c r="E29" s="11">
        <f t="shared" si="3"/>
        <v>-1.1146510149326594</v>
      </c>
      <c r="F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>
        <v>55</v>
      </c>
      <c r="B30" s="10">
        <v>28</v>
      </c>
      <c r="C30" s="1">
        <f t="shared" si="2"/>
        <v>0.13750000000000001</v>
      </c>
      <c r="D30" s="10">
        <v>2.0569105691056913</v>
      </c>
      <c r="E30" s="11">
        <f t="shared" si="3"/>
        <v>-1.091620367434168</v>
      </c>
      <c r="F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>
        <v>57</v>
      </c>
      <c r="B31" s="10">
        <v>29</v>
      </c>
      <c r="C31" s="1">
        <f t="shared" si="2"/>
        <v>0.14249999999999999</v>
      </c>
      <c r="D31" s="10">
        <v>2.089430894308943</v>
      </c>
      <c r="E31" s="11">
        <f t="shared" si="3"/>
        <v>-1.0691546270064722</v>
      </c>
      <c r="F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>
        <v>59</v>
      </c>
      <c r="B32" s="10">
        <v>30</v>
      </c>
      <c r="C32" s="1">
        <f t="shared" si="2"/>
        <v>0.14749999999999999</v>
      </c>
      <c r="D32" s="10">
        <v>2.1869918699186992</v>
      </c>
      <c r="E32" s="11">
        <f t="shared" si="3"/>
        <v>-1.0472159295232348</v>
      </c>
      <c r="F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>
        <v>61</v>
      </c>
      <c r="B33" s="10">
        <v>31</v>
      </c>
      <c r="C33" s="1">
        <f t="shared" si="2"/>
        <v>0.1525</v>
      </c>
      <c r="D33" s="10">
        <v>2.2032520325203251</v>
      </c>
      <c r="E33" s="11">
        <f t="shared" si="3"/>
        <v>-1.0257700213555492</v>
      </c>
      <c r="F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>
        <v>63</v>
      </c>
      <c r="B34" s="10">
        <v>32</v>
      </c>
      <c r="C34" s="1">
        <f t="shared" si="2"/>
        <v>0.1575</v>
      </c>
      <c r="D34" s="10">
        <v>2.2113821138211383</v>
      </c>
      <c r="E34" s="11">
        <f t="shared" si="3"/>
        <v>-1.0047858060707031</v>
      </c>
      <c r="F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>
        <v>65</v>
      </c>
      <c r="B35" s="10">
        <v>33</v>
      </c>
      <c r="C35" s="1">
        <f t="shared" si="2"/>
        <v>0.16250000000000001</v>
      </c>
      <c r="D35" s="10">
        <v>2.3089430894308944</v>
      </c>
      <c r="E35" s="11">
        <f t="shared" si="3"/>
        <v>-0.98423496044632541</v>
      </c>
      <c r="F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>
        <v>67</v>
      </c>
      <c r="B36" s="10">
        <v>34</v>
      </c>
      <c r="C36" s="1">
        <f t="shared" si="2"/>
        <v>0.16750000000000001</v>
      </c>
      <c r="D36" s="10">
        <v>2.4796747967479673</v>
      </c>
      <c r="E36" s="11">
        <f t="shared" si="3"/>
        <v>-0.96409160740693378</v>
      </c>
      <c r="F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>
        <v>69</v>
      </c>
      <c r="B37" s="10">
        <v>35</v>
      </c>
      <c r="C37" s="1">
        <f t="shared" si="2"/>
        <v>0.17249999999999999</v>
      </c>
      <c r="D37" s="10">
        <v>2.5365853658536586</v>
      </c>
      <c r="E37" s="11">
        <f t="shared" si="3"/>
        <v>-0.9443320360069184</v>
      </c>
      <c r="F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>
        <v>71</v>
      </c>
      <c r="B38" s="10">
        <v>36</v>
      </c>
      <c r="C38" s="1">
        <f t="shared" si="2"/>
        <v>0.17749999999999999</v>
      </c>
      <c r="D38" s="10">
        <v>2.6910569105691056</v>
      </c>
      <c r="E38" s="11">
        <f t="shared" si="3"/>
        <v>-0.92493446053172657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>
        <v>73</v>
      </c>
      <c r="B39" s="10">
        <v>37</v>
      </c>
      <c r="C39" s="1">
        <f t="shared" si="2"/>
        <v>0.1825</v>
      </c>
      <c r="D39" s="10">
        <v>2.7235772357723578</v>
      </c>
      <c r="E39" s="11">
        <f t="shared" si="3"/>
        <v>-0.90587881230928535</v>
      </c>
    </row>
    <row r="40" spans="1:16" x14ac:dyDescent="0.25">
      <c r="A40" s="2">
        <v>75</v>
      </c>
      <c r="B40" s="10">
        <v>38</v>
      </c>
      <c r="C40" s="1">
        <f t="shared" si="2"/>
        <v>0.1875</v>
      </c>
      <c r="D40" s="10">
        <v>2.8130081300813008</v>
      </c>
      <c r="E40" s="11">
        <f t="shared" si="3"/>
        <v>-0.88714655901887607</v>
      </c>
    </row>
    <row r="41" spans="1:16" x14ac:dyDescent="0.25">
      <c r="A41" s="2">
        <v>77</v>
      </c>
      <c r="B41" s="10">
        <v>39</v>
      </c>
      <c r="C41" s="1">
        <f t="shared" si="2"/>
        <v>0.1925</v>
      </c>
      <c r="D41" s="10">
        <v>2.845528455284553</v>
      </c>
      <c r="E41" s="11">
        <f t="shared" si="3"/>
        <v>-0.86872054723122882</v>
      </c>
    </row>
    <row r="42" spans="1:16" x14ac:dyDescent="0.25">
      <c r="A42" s="2">
        <v>79</v>
      </c>
      <c r="B42" s="10">
        <v>40</v>
      </c>
      <c r="C42" s="1">
        <f t="shared" si="2"/>
        <v>0.19750000000000001</v>
      </c>
      <c r="D42" s="10">
        <v>2.8536585365853657</v>
      </c>
      <c r="E42" s="11">
        <f t="shared" si="3"/>
        <v>-0.85058486466838468</v>
      </c>
    </row>
    <row r="43" spans="1:16" x14ac:dyDescent="0.25">
      <c r="A43" s="2">
        <v>81</v>
      </c>
      <c r="B43" s="10">
        <v>41</v>
      </c>
      <c r="C43" s="1">
        <f t="shared" si="2"/>
        <v>0.20250000000000001</v>
      </c>
      <c r="D43" s="10">
        <v>2.8861788617886179</v>
      </c>
      <c r="E43" s="11">
        <f t="shared" si="3"/>
        <v>-0.83272471927744329</v>
      </c>
    </row>
    <row r="44" spans="1:16" x14ac:dyDescent="0.25">
      <c r="A44" s="2">
        <v>83</v>
      </c>
      <c r="B44" s="10">
        <v>42</v>
      </c>
      <c r="C44" s="1">
        <f t="shared" si="2"/>
        <v>0.20749999999999999</v>
      </c>
      <c r="D44" s="10">
        <v>3.0325203252032522</v>
      </c>
      <c r="E44" s="11">
        <f t="shared" si="3"/>
        <v>-0.81512633270115509</v>
      </c>
    </row>
    <row r="45" spans="1:16" x14ac:dyDescent="0.25">
      <c r="A45" s="2">
        <v>85</v>
      </c>
      <c r="B45" s="10">
        <v>43</v>
      </c>
      <c r="C45" s="1">
        <f t="shared" si="2"/>
        <v>0.21249999999999999</v>
      </c>
      <c r="D45" s="10">
        <v>3.3658536585365852</v>
      </c>
      <c r="E45" s="11">
        <f t="shared" si="3"/>
        <v>-0.79777684612523825</v>
      </c>
    </row>
    <row r="46" spans="1:16" x14ac:dyDescent="0.25">
      <c r="A46" s="2">
        <v>87</v>
      </c>
      <c r="B46" s="10">
        <v>44</v>
      </c>
      <c r="C46" s="1">
        <f t="shared" si="2"/>
        <v>0.2175</v>
      </c>
      <c r="D46" s="10">
        <v>3.3902439024390243</v>
      </c>
      <c r="E46" s="11">
        <f t="shared" si="3"/>
        <v>-0.78066423680623365</v>
      </c>
    </row>
    <row r="47" spans="1:16" x14ac:dyDescent="0.25">
      <c r="A47" s="2">
        <v>89</v>
      </c>
      <c r="B47" s="10">
        <v>45</v>
      </c>
      <c r="C47" s="1">
        <f t="shared" si="2"/>
        <v>0.2225</v>
      </c>
      <c r="D47" s="10">
        <v>3.5772357723577235</v>
      </c>
      <c r="E47" s="11">
        <f t="shared" si="3"/>
        <v>-0.76377724384952272</v>
      </c>
    </row>
    <row r="48" spans="1:16" x14ac:dyDescent="0.25">
      <c r="A48" s="2">
        <v>91</v>
      </c>
      <c r="B48" s="10">
        <v>46</v>
      </c>
      <c r="C48" s="1">
        <f t="shared" si="2"/>
        <v>0.22750000000000001</v>
      </c>
      <c r="D48" s="10">
        <v>3.6016260162601625</v>
      </c>
      <c r="E48" s="11">
        <f t="shared" si="3"/>
        <v>-0.74710530202624492</v>
      </c>
    </row>
    <row r="49" spans="1:5" x14ac:dyDescent="0.25">
      <c r="A49" s="2">
        <v>93</v>
      </c>
      <c r="B49" s="10">
        <v>47</v>
      </c>
      <c r="C49" s="1">
        <f t="shared" si="2"/>
        <v>0.23250000000000001</v>
      </c>
      <c r="D49" s="10">
        <v>3.7398373983739837</v>
      </c>
      <c r="E49" s="11">
        <f t="shared" si="3"/>
        <v>-0.73063848259937203</v>
      </c>
    </row>
    <row r="50" spans="1:5" x14ac:dyDescent="0.25">
      <c r="A50" s="2">
        <v>95</v>
      </c>
      <c r="B50" s="10">
        <v>48</v>
      </c>
      <c r="C50" s="1">
        <f t="shared" si="2"/>
        <v>0.23749999999999999</v>
      </c>
      <c r="D50" s="10">
        <v>3.7723577235772359</v>
      </c>
      <c r="E50" s="11">
        <f t="shared" si="3"/>
        <v>-0.71436744028018739</v>
      </c>
    </row>
    <row r="51" spans="1:5" x14ac:dyDescent="0.25">
      <c r="A51" s="2">
        <v>97</v>
      </c>
      <c r="B51" s="10">
        <v>49</v>
      </c>
      <c r="C51" s="1">
        <f t="shared" si="2"/>
        <v>0.24249999999999999</v>
      </c>
      <c r="D51" s="10">
        <v>3.821138211382114</v>
      </c>
      <c r="E51" s="11">
        <f t="shared" si="3"/>
        <v>-0.69828336556258763</v>
      </c>
    </row>
    <row r="52" spans="1:5" x14ac:dyDescent="0.25">
      <c r="A52" s="2">
        <v>99</v>
      </c>
      <c r="B52" s="10">
        <v>50</v>
      </c>
      <c r="C52" s="1">
        <f t="shared" si="2"/>
        <v>0.2475</v>
      </c>
      <c r="D52" s="10">
        <v>3.8536585365853657</v>
      </c>
      <c r="E52" s="11">
        <f t="shared" si="3"/>
        <v>-0.68237794178843358</v>
      </c>
    </row>
    <row r="53" spans="1:5" x14ac:dyDescent="0.25">
      <c r="A53" s="2">
        <v>101</v>
      </c>
      <c r="B53" s="10">
        <v>51</v>
      </c>
      <c r="C53" s="1">
        <f t="shared" si="2"/>
        <v>0.2525</v>
      </c>
      <c r="D53" s="10">
        <v>3.9430894308943087</v>
      </c>
      <c r="E53" s="11">
        <f t="shared" si="3"/>
        <v>-0.6666433063863062</v>
      </c>
    </row>
    <row r="54" spans="1:5" x14ac:dyDescent="0.25">
      <c r="A54" s="2">
        <v>103</v>
      </c>
      <c r="B54" s="10">
        <v>52</v>
      </c>
      <c r="C54" s="1">
        <f t="shared" si="2"/>
        <v>0.25750000000000001</v>
      </c>
      <c r="D54" s="10">
        <v>3.9674796747967478</v>
      </c>
      <c r="E54" s="11">
        <f t="shared" si="3"/>
        <v>-0.6510720158013259</v>
      </c>
    </row>
    <row r="55" spans="1:5" x14ac:dyDescent="0.25">
      <c r="A55" s="2">
        <v>105</v>
      </c>
      <c r="B55" s="10">
        <v>53</v>
      </c>
      <c r="C55" s="1">
        <f t="shared" si="2"/>
        <v>0.26250000000000001</v>
      </c>
      <c r="D55" s="10">
        <v>4.0162601626016263</v>
      </c>
      <c r="E55" s="11">
        <f t="shared" si="3"/>
        <v>-0.63565701369758276</v>
      </c>
    </row>
    <row r="56" spans="1:5" x14ac:dyDescent="0.25">
      <c r="A56" s="2">
        <v>107</v>
      </c>
      <c r="B56" s="10">
        <v>54</v>
      </c>
      <c r="C56" s="1">
        <f t="shared" si="2"/>
        <v>0.26750000000000002</v>
      </c>
      <c r="D56" s="10">
        <v>4.0325203252032518</v>
      </c>
      <c r="E56" s="11">
        <f t="shared" si="3"/>
        <v>-0.62039160206907751</v>
      </c>
    </row>
    <row r="57" spans="1:5" x14ac:dyDescent="0.25">
      <c r="A57" s="2">
        <v>109</v>
      </c>
      <c r="B57" s="10">
        <v>55</v>
      </c>
      <c r="C57" s="1">
        <f t="shared" si="2"/>
        <v>0.27250000000000002</v>
      </c>
      <c r="D57" s="10">
        <v>4.0325203252032518</v>
      </c>
      <c r="E57" s="11">
        <f t="shared" si="3"/>
        <v>-0.60526941494150954</v>
      </c>
    </row>
    <row r="58" spans="1:5" x14ac:dyDescent="0.25">
      <c r="A58" s="2">
        <v>111</v>
      </c>
      <c r="B58" s="10">
        <v>56</v>
      </c>
      <c r="C58" s="1">
        <f t="shared" si="2"/>
        <v>0.27750000000000002</v>
      </c>
      <c r="D58" s="10">
        <v>4.0406504065040654</v>
      </c>
      <c r="E58" s="11">
        <f t="shared" si="3"/>
        <v>-0.59028439438696867</v>
      </c>
    </row>
    <row r="59" spans="1:5" x14ac:dyDescent="0.25">
      <c r="A59" s="2">
        <v>113</v>
      </c>
      <c r="B59" s="10">
        <v>57</v>
      </c>
      <c r="C59" s="1">
        <f t="shared" si="2"/>
        <v>0.28249999999999997</v>
      </c>
      <c r="D59" s="10">
        <v>4.0894308943089435</v>
      </c>
      <c r="E59" s="11">
        <f t="shared" si="3"/>
        <v>-0.5754307686077732</v>
      </c>
    </row>
    <row r="60" spans="1:5" x14ac:dyDescent="0.25">
      <c r="A60" s="2">
        <v>115</v>
      </c>
      <c r="B60" s="10">
        <v>58</v>
      </c>
      <c r="C60" s="1">
        <f t="shared" si="2"/>
        <v>0.28749999999999998</v>
      </c>
      <c r="D60" s="10">
        <v>4.2032520325203251</v>
      </c>
      <c r="E60" s="11">
        <f t="shared" si="3"/>
        <v>-0.5607030318750833</v>
      </c>
    </row>
    <row r="61" spans="1:5" x14ac:dyDescent="0.25">
      <c r="A61" s="2">
        <v>117</v>
      </c>
      <c r="B61" s="10">
        <v>59</v>
      </c>
      <c r="C61" s="1">
        <f t="shared" si="2"/>
        <v>0.29249999999999998</v>
      </c>
      <c r="D61" s="10">
        <v>4.2195121951219514</v>
      </c>
      <c r="E61" s="11">
        <f t="shared" si="3"/>
        <v>-0.54609592613335589</v>
      </c>
    </row>
    <row r="62" spans="1:5" x14ac:dyDescent="0.25">
      <c r="A62" s="2">
        <v>119</v>
      </c>
      <c r="B62" s="10">
        <v>60</v>
      </c>
      <c r="C62" s="1">
        <f t="shared" si="2"/>
        <v>0.29749999999999999</v>
      </c>
      <c r="D62" s="10">
        <v>4.2601626016260159</v>
      </c>
      <c r="E62" s="11">
        <f t="shared" si="3"/>
        <v>-0.53160442410370579</v>
      </c>
    </row>
    <row r="63" spans="1:5" x14ac:dyDescent="0.25">
      <c r="A63" s="2">
        <v>121</v>
      </c>
      <c r="B63" s="10">
        <v>61</v>
      </c>
      <c r="C63" s="1">
        <f t="shared" si="2"/>
        <v>0.30249999999999999</v>
      </c>
      <c r="D63" s="10">
        <v>4.308943089430894</v>
      </c>
      <c r="E63" s="11">
        <f t="shared" si="3"/>
        <v>-0.51722371373836373</v>
      </c>
    </row>
    <row r="64" spans="1:5" x14ac:dyDescent="0.25">
      <c r="A64" s="2">
        <v>123</v>
      </c>
      <c r="B64" s="10">
        <v>62</v>
      </c>
      <c r="C64" s="1">
        <f t="shared" si="2"/>
        <v>0.3075</v>
      </c>
      <c r="D64" s="10">
        <v>4.3414634146341466</v>
      </c>
      <c r="E64" s="11">
        <f t="shared" si="3"/>
        <v>-0.50294918389505805</v>
      </c>
    </row>
    <row r="65" spans="1:5" x14ac:dyDescent="0.25">
      <c r="A65" s="2">
        <v>125</v>
      </c>
      <c r="B65" s="10">
        <v>63</v>
      </c>
      <c r="C65" s="1">
        <f t="shared" si="2"/>
        <v>0.3125</v>
      </c>
      <c r="D65" s="10">
        <v>4.3577235772357721</v>
      </c>
      <c r="E65" s="11">
        <f t="shared" si="3"/>
        <v>-0.48877641111466941</v>
      </c>
    </row>
    <row r="66" spans="1:5" x14ac:dyDescent="0.25">
      <c r="A66" s="2">
        <v>127</v>
      </c>
      <c r="B66" s="10">
        <v>64</v>
      </c>
      <c r="C66" s="1">
        <f t="shared" si="2"/>
        <v>0.3175</v>
      </c>
      <c r="D66" s="10">
        <v>4.6585365853658534</v>
      </c>
      <c r="E66" s="11">
        <f t="shared" si="3"/>
        <v>-0.47470114739821306</v>
      </c>
    </row>
    <row r="67" spans="1:5" x14ac:dyDescent="0.25">
      <c r="A67" s="2">
        <v>129</v>
      </c>
      <c r="B67" s="10">
        <v>65</v>
      </c>
      <c r="C67" s="1">
        <f t="shared" si="2"/>
        <v>0.32250000000000001</v>
      </c>
      <c r="D67" s="10">
        <v>4.8699186991869921</v>
      </c>
      <c r="E67" s="11">
        <f t="shared" si="3"/>
        <v>-0.46071930889032536</v>
      </c>
    </row>
    <row r="68" spans="1:5" x14ac:dyDescent="0.25">
      <c r="A68" s="2">
        <v>131</v>
      </c>
      <c r="B68" s="10">
        <v>66</v>
      </c>
      <c r="C68" s="1">
        <f t="shared" si="2"/>
        <v>0.32750000000000001</v>
      </c>
      <c r="D68" s="10">
        <v>4.9186991869918701</v>
      </c>
      <c r="E68" s="11">
        <f t="shared" si="3"/>
        <v>-0.44682696538622602</v>
      </c>
    </row>
    <row r="69" spans="1:5" x14ac:dyDescent="0.25">
      <c r="A69" s="2">
        <v>133</v>
      </c>
      <c r="B69" s="10">
        <v>67</v>
      </c>
      <c r="C69" s="1">
        <f t="shared" si="2"/>
        <v>0.33250000000000002</v>
      </c>
      <c r="D69" s="10">
        <v>5.0325203252032518</v>
      </c>
      <c r="E69" s="11">
        <f t="shared" si="3"/>
        <v>-0.43302033058771872</v>
      </c>
    </row>
    <row r="70" spans="1:5" x14ac:dyDescent="0.25">
      <c r="A70" s="2">
        <v>135</v>
      </c>
      <c r="B70" s="10">
        <v>68</v>
      </c>
      <c r="C70" s="1">
        <f t="shared" si="2"/>
        <v>0.33750000000000002</v>
      </c>
      <c r="D70" s="10">
        <v>5.0406504065040654</v>
      </c>
      <c r="E70" s="11">
        <f t="shared" si="3"/>
        <v>-0.41929575304139605</v>
      </c>
    </row>
    <row r="71" spans="1:5" x14ac:dyDescent="0.25">
      <c r="A71" s="2">
        <v>137</v>
      </c>
      <c r="B71" s="10">
        <v>69</v>
      </c>
      <c r="C71" s="1">
        <f t="shared" si="2"/>
        <v>0.34250000000000003</v>
      </c>
      <c r="D71" s="10">
        <v>5.154471544715447</v>
      </c>
      <c r="E71" s="11">
        <f t="shared" si="3"/>
        <v>-0.40564970769891451</v>
      </c>
    </row>
    <row r="72" spans="1:5" x14ac:dyDescent="0.25">
      <c r="A72" s="2">
        <v>139</v>
      </c>
      <c r="B72" s="10">
        <v>70</v>
      </c>
      <c r="C72" s="1">
        <f t="shared" si="2"/>
        <v>0.34749999999999998</v>
      </c>
      <c r="D72" s="10">
        <v>5.2195121951219514</v>
      </c>
      <c r="E72" s="11">
        <f t="shared" si="3"/>
        <v>-0.39207878804514956</v>
      </c>
    </row>
    <row r="73" spans="1:5" x14ac:dyDescent="0.25">
      <c r="A73" s="2">
        <v>141</v>
      </c>
      <c r="B73" s="10">
        <v>71</v>
      </c>
      <c r="C73" s="1">
        <f t="shared" si="2"/>
        <v>0.35249999999999998</v>
      </c>
      <c r="D73" s="10">
        <v>5.308943089430894</v>
      </c>
      <c r="E73" s="11">
        <f t="shared" si="3"/>
        <v>-0.37857969874529823</v>
      </c>
    </row>
    <row r="74" spans="1:5" x14ac:dyDescent="0.25">
      <c r="A74" s="2">
        <v>143</v>
      </c>
      <c r="B74" s="10">
        <v>72</v>
      </c>
      <c r="C74" s="1">
        <f t="shared" si="2"/>
        <v>0.35749999999999998</v>
      </c>
      <c r="D74" s="10">
        <v>5.3902439024390247</v>
      </c>
      <c r="E74" s="11">
        <f t="shared" si="3"/>
        <v>-0.3651492487666822</v>
      </c>
    </row>
    <row r="75" spans="1:5" x14ac:dyDescent="0.25">
      <c r="A75" s="2">
        <v>145</v>
      </c>
      <c r="B75" s="10">
        <v>73</v>
      </c>
      <c r="C75" s="1">
        <f t="shared" si="2"/>
        <v>0.36249999999999999</v>
      </c>
      <c r="D75" s="10">
        <v>5.4390243902439028</v>
      </c>
      <c r="E75" s="11">
        <f t="shared" si="3"/>
        <v>-0.35178434493515626</v>
      </c>
    </row>
    <row r="76" spans="1:5" x14ac:dyDescent="0.25">
      <c r="A76" s="2">
        <v>147</v>
      </c>
      <c r="B76" s="10">
        <v>74</v>
      </c>
      <c r="C76" s="1">
        <f t="shared" si="2"/>
        <v>0.36749999999999999</v>
      </c>
      <c r="D76" s="10">
        <v>5.4552845528455283</v>
      </c>
      <c r="E76" s="11">
        <f t="shared" si="3"/>
        <v>-0.33848198588973982</v>
      </c>
    </row>
    <row r="77" spans="1:5" x14ac:dyDescent="0.25">
      <c r="A77" s="2">
        <v>149</v>
      </c>
      <c r="B77" s="10">
        <v>75</v>
      </c>
      <c r="C77" s="1">
        <f t="shared" si="2"/>
        <v>0.3725</v>
      </c>
      <c r="D77" s="10">
        <v>5.4959349593495936</v>
      </c>
      <c r="E77" s="11">
        <f t="shared" si="3"/>
        <v>-0.32523925640239543</v>
      </c>
    </row>
    <row r="78" spans="1:5" x14ac:dyDescent="0.25">
      <c r="A78" s="2">
        <v>151</v>
      </c>
      <c r="B78" s="10">
        <v>76</v>
      </c>
      <c r="C78" s="1">
        <f t="shared" si="2"/>
        <v>0.3775</v>
      </c>
      <c r="D78" s="10">
        <v>5.6747967479674797</v>
      </c>
      <c r="E78" s="11">
        <f t="shared" si="3"/>
        <v>-0.31205332203283226</v>
      </c>
    </row>
    <row r="79" spans="1:5" x14ac:dyDescent="0.25">
      <c r="A79" s="2">
        <v>153</v>
      </c>
      <c r="B79" s="10">
        <v>77</v>
      </c>
      <c r="C79" s="1">
        <f t="shared" si="2"/>
        <v>0.38250000000000001</v>
      </c>
      <c r="D79" s="10">
        <v>5.6991869918699187</v>
      </c>
      <c r="E79" s="11">
        <f t="shared" si="3"/>
        <v>-0.29892142409085731</v>
      </c>
    </row>
    <row r="80" spans="1:5" x14ac:dyDescent="0.25">
      <c r="A80" s="2">
        <v>155</v>
      </c>
      <c r="B80" s="10">
        <v>78</v>
      </c>
      <c r="C80" s="1">
        <f t="shared" ref="C80:C143" si="4">A80/(2*C$2)</f>
        <v>0.38750000000000001</v>
      </c>
      <c r="D80" s="10">
        <v>5.7560975609756095</v>
      </c>
      <c r="E80" s="11">
        <f t="shared" ref="E80:E143" si="5">NORMSINV(C80)</f>
        <v>-0.28584087488116566</v>
      </c>
    </row>
    <row r="81" spans="1:5" x14ac:dyDescent="0.25">
      <c r="A81" s="2">
        <v>157</v>
      </c>
      <c r="B81" s="10">
        <v>79</v>
      </c>
      <c r="C81" s="1">
        <f t="shared" si="4"/>
        <v>0.39250000000000002</v>
      </c>
      <c r="D81" s="10">
        <v>5.821138211382114</v>
      </c>
      <c r="E81" s="11">
        <f t="shared" si="5"/>
        <v>-0.27280905320758231</v>
      </c>
    </row>
    <row r="82" spans="1:5" x14ac:dyDescent="0.25">
      <c r="A82" s="2">
        <v>159</v>
      </c>
      <c r="B82" s="10">
        <v>80</v>
      </c>
      <c r="C82" s="1">
        <f t="shared" si="4"/>
        <v>0.39750000000000002</v>
      </c>
      <c r="D82" s="10">
        <v>5.9512195121951219</v>
      </c>
      <c r="E82" s="11">
        <f t="shared" si="5"/>
        <v>-0.25982340011567678</v>
      </c>
    </row>
    <row r="83" spans="1:5" x14ac:dyDescent="0.25">
      <c r="A83" s="2">
        <v>161</v>
      </c>
      <c r="B83" s="10">
        <v>81</v>
      </c>
      <c r="C83" s="1">
        <f t="shared" si="4"/>
        <v>0.40250000000000002</v>
      </c>
      <c r="D83" s="10">
        <v>5.9593495934959346</v>
      </c>
      <c r="E83" s="11">
        <f t="shared" si="5"/>
        <v>-0.24688141485437839</v>
      </c>
    </row>
    <row r="84" spans="1:5" x14ac:dyDescent="0.25">
      <c r="A84" s="2">
        <v>163</v>
      </c>
      <c r="B84" s="10">
        <v>82</v>
      </c>
      <c r="C84" s="1">
        <f t="shared" si="4"/>
        <v>0.40749999999999997</v>
      </c>
      <c r="D84" s="10">
        <v>5.9674796747967482</v>
      </c>
      <c r="E84" s="11">
        <f t="shared" si="5"/>
        <v>-0.23398065103876436</v>
      </c>
    </row>
    <row r="85" spans="1:5" x14ac:dyDescent="0.25">
      <c r="A85" s="2">
        <v>165</v>
      </c>
      <c r="B85" s="10">
        <v>83</v>
      </c>
      <c r="C85" s="1">
        <f t="shared" si="4"/>
        <v>0.41249999999999998</v>
      </c>
      <c r="D85" s="10">
        <v>5.975609756097561</v>
      </c>
      <c r="E85" s="11">
        <f t="shared" si="5"/>
        <v>-0.22111871299757052</v>
      </c>
    </row>
    <row r="86" spans="1:5" x14ac:dyDescent="0.25">
      <c r="A86" s="2">
        <v>167</v>
      </c>
      <c r="B86" s="10">
        <v>84</v>
      </c>
      <c r="C86" s="1">
        <f t="shared" si="4"/>
        <v>0.41749999999999998</v>
      </c>
      <c r="D86" s="10">
        <v>6.1219512195121952</v>
      </c>
      <c r="E86" s="11">
        <f t="shared" si="5"/>
        <v>-0.20829325229022513</v>
      </c>
    </row>
    <row r="87" spans="1:5" x14ac:dyDescent="0.25">
      <c r="A87" s="2">
        <v>169</v>
      </c>
      <c r="B87" s="10">
        <v>85</v>
      </c>
      <c r="C87" s="1">
        <f t="shared" si="4"/>
        <v>0.42249999999999999</v>
      </c>
      <c r="D87" s="10">
        <v>6.1463414634146343</v>
      </c>
      <c r="E87" s="11">
        <f t="shared" si="5"/>
        <v>-0.19550196437931941</v>
      </c>
    </row>
    <row r="88" spans="1:5" x14ac:dyDescent="0.25">
      <c r="A88" s="2">
        <v>171</v>
      </c>
      <c r="B88" s="10">
        <v>86</v>
      </c>
      <c r="C88" s="1">
        <f t="shared" si="4"/>
        <v>0.42749999999999999</v>
      </c>
      <c r="D88" s="10">
        <v>6.2357723577235769</v>
      </c>
      <c r="E88" s="11">
        <f t="shared" si="5"/>
        <v>-0.18274258544544394</v>
      </c>
    </row>
    <row r="89" spans="1:5" x14ac:dyDescent="0.25">
      <c r="A89" s="2">
        <v>173</v>
      </c>
      <c r="B89" s="10">
        <v>87</v>
      </c>
      <c r="C89" s="1">
        <f t="shared" si="4"/>
        <v>0.4325</v>
      </c>
      <c r="D89" s="10">
        <v>6.2682926829268295</v>
      </c>
      <c r="E89" s="11">
        <f t="shared" si="5"/>
        <v>-0.17001288933221939</v>
      </c>
    </row>
    <row r="90" spans="1:5" x14ac:dyDescent="0.25">
      <c r="A90" s="2">
        <v>175</v>
      </c>
      <c r="B90" s="10">
        <v>88</v>
      </c>
      <c r="C90" s="1">
        <f t="shared" si="4"/>
        <v>0.4375</v>
      </c>
      <c r="D90" s="10">
        <v>6.3170731707317076</v>
      </c>
      <c r="E90" s="11">
        <f t="shared" si="5"/>
        <v>-0.1573106846101707</v>
      </c>
    </row>
    <row r="91" spans="1:5" x14ac:dyDescent="0.25">
      <c r="A91" s="2">
        <v>177</v>
      </c>
      <c r="B91" s="10">
        <v>89</v>
      </c>
      <c r="C91" s="1">
        <f t="shared" si="4"/>
        <v>0.4425</v>
      </c>
      <c r="D91" s="10">
        <v>6.3983739837398375</v>
      </c>
      <c r="E91" s="11">
        <f t="shared" si="5"/>
        <v>-0.14463381174882106</v>
      </c>
    </row>
    <row r="92" spans="1:5" x14ac:dyDescent="0.25">
      <c r="A92" s="2">
        <v>179</v>
      </c>
      <c r="B92" s="10">
        <v>90</v>
      </c>
      <c r="C92" s="1">
        <f t="shared" si="4"/>
        <v>0.44750000000000001</v>
      </c>
      <c r="D92" s="10">
        <v>6.4634146341463419</v>
      </c>
      <c r="E92" s="11">
        <f t="shared" si="5"/>
        <v>-0.13198014038704126</v>
      </c>
    </row>
    <row r="93" spans="1:5" x14ac:dyDescent="0.25">
      <c r="A93" s="2">
        <v>181</v>
      </c>
      <c r="B93" s="10">
        <v>91</v>
      </c>
      <c r="C93" s="1">
        <f t="shared" si="4"/>
        <v>0.45250000000000001</v>
      </c>
      <c r="D93" s="10">
        <v>6.5609756097560972</v>
      </c>
      <c r="E93" s="11">
        <f t="shared" si="5"/>
        <v>-0.11934756669227513</v>
      </c>
    </row>
    <row r="94" spans="1:5" x14ac:dyDescent="0.25">
      <c r="A94" s="2">
        <v>183</v>
      </c>
      <c r="B94" s="10">
        <v>92</v>
      </c>
      <c r="C94" s="1">
        <f t="shared" si="4"/>
        <v>0.45750000000000002</v>
      </c>
      <c r="D94" s="10">
        <v>6.5691056910569108</v>
      </c>
      <c r="E94" s="11">
        <f t="shared" si="5"/>
        <v>-0.10673401079978624</v>
      </c>
    </row>
    <row r="95" spans="1:5" x14ac:dyDescent="0.25">
      <c r="A95" s="2">
        <v>185</v>
      </c>
      <c r="B95" s="10">
        <v>93</v>
      </c>
      <c r="C95" s="1">
        <f t="shared" si="4"/>
        <v>0.46250000000000002</v>
      </c>
      <c r="D95" s="10">
        <v>6.5772357723577235</v>
      </c>
      <c r="E95" s="11">
        <f t="shared" si="5"/>
        <v>-9.4137414323536367E-2</v>
      </c>
    </row>
    <row r="96" spans="1:5" x14ac:dyDescent="0.25">
      <c r="A96" s="2">
        <v>187</v>
      </c>
      <c r="B96" s="10">
        <v>94</v>
      </c>
      <c r="C96" s="1">
        <f t="shared" si="4"/>
        <v>0.46750000000000003</v>
      </c>
      <c r="D96" s="10">
        <v>6.6585365853658534</v>
      </c>
      <c r="E96" s="11">
        <f t="shared" si="5"/>
        <v>-8.1555737930718422E-2</v>
      </c>
    </row>
    <row r="97" spans="1:5" x14ac:dyDescent="0.25">
      <c r="A97" s="2">
        <v>189</v>
      </c>
      <c r="B97" s="10">
        <v>95</v>
      </c>
      <c r="C97" s="1">
        <f t="shared" si="4"/>
        <v>0.47249999999999998</v>
      </c>
      <c r="D97" s="10">
        <v>6.7154471544715451</v>
      </c>
      <c r="E97" s="11">
        <f t="shared" si="5"/>
        <v>-6.8986958972328066E-2</v>
      </c>
    </row>
    <row r="98" spans="1:5" x14ac:dyDescent="0.25">
      <c r="A98" s="2">
        <v>191</v>
      </c>
      <c r="B98" s="10">
        <v>96</v>
      </c>
      <c r="C98" s="1">
        <f t="shared" si="4"/>
        <v>0.47749999999999998</v>
      </c>
      <c r="D98" s="10">
        <v>6.821138211382114</v>
      </c>
      <c r="E98" s="11">
        <f t="shared" si="5"/>
        <v>-5.642906916247406E-2</v>
      </c>
    </row>
    <row r="99" spans="1:5" x14ac:dyDescent="0.25">
      <c r="A99" s="2">
        <v>193</v>
      </c>
      <c r="B99" s="10">
        <v>97</v>
      </c>
      <c r="C99" s="1">
        <f t="shared" si="4"/>
        <v>0.48249999999999998</v>
      </c>
      <c r="D99" s="10">
        <v>6.8699186991869921</v>
      </c>
      <c r="E99" s="11">
        <f t="shared" si="5"/>
        <v>-4.388007229940119E-2</v>
      </c>
    </row>
    <row r="100" spans="1:5" x14ac:dyDescent="0.25">
      <c r="A100" s="2">
        <v>195</v>
      </c>
      <c r="B100" s="10">
        <v>98</v>
      </c>
      <c r="C100" s="1">
        <f t="shared" si="4"/>
        <v>0.48749999999999999</v>
      </c>
      <c r="D100" s="10">
        <v>6.9512195121951219</v>
      </c>
      <c r="E100" s="11">
        <f t="shared" si="5"/>
        <v>-3.1337982021426625E-2</v>
      </c>
    </row>
    <row r="101" spans="1:5" x14ac:dyDescent="0.25">
      <c r="A101" s="2">
        <v>197</v>
      </c>
      <c r="B101" s="10">
        <v>99</v>
      </c>
      <c r="C101" s="1">
        <f t="shared" si="4"/>
        <v>0.49249999999999999</v>
      </c>
      <c r="D101" s="10">
        <v>6.9593495934959346</v>
      </c>
      <c r="E101" s="11">
        <f t="shared" si="5"/>
        <v>-1.8800819591187675E-2</v>
      </c>
    </row>
    <row r="102" spans="1:5" x14ac:dyDescent="0.25">
      <c r="A102" s="2">
        <v>199</v>
      </c>
      <c r="B102" s="10">
        <v>100</v>
      </c>
      <c r="C102" s="1">
        <f t="shared" si="4"/>
        <v>0.4975</v>
      </c>
      <c r="D102" s="10">
        <v>7.1300813008130079</v>
      </c>
      <c r="E102" s="11">
        <f t="shared" si="5"/>
        <v>-6.2666117017504746E-3</v>
      </c>
    </row>
    <row r="103" spans="1:5" x14ac:dyDescent="0.25">
      <c r="A103" s="2">
        <v>201</v>
      </c>
      <c r="B103" s="10">
        <v>101</v>
      </c>
      <c r="C103" s="1">
        <f t="shared" si="4"/>
        <v>0.50249999999999995</v>
      </c>
      <c r="D103" s="10">
        <v>7.1951219512195124</v>
      </c>
      <c r="E103" s="11">
        <f t="shared" si="5"/>
        <v>6.266611701750335E-3</v>
      </c>
    </row>
    <row r="104" spans="1:5" x14ac:dyDescent="0.25">
      <c r="A104" s="2">
        <v>203</v>
      </c>
      <c r="B104" s="10">
        <v>102</v>
      </c>
      <c r="C104" s="1">
        <f t="shared" si="4"/>
        <v>0.50749999999999995</v>
      </c>
      <c r="D104" s="10">
        <v>7.3658536585365857</v>
      </c>
      <c r="E104" s="11">
        <f t="shared" si="5"/>
        <v>1.8800819591187536E-2</v>
      </c>
    </row>
    <row r="105" spans="1:5" x14ac:dyDescent="0.25">
      <c r="A105" s="2">
        <v>205</v>
      </c>
      <c r="B105" s="10">
        <v>103</v>
      </c>
      <c r="C105" s="1">
        <f t="shared" si="4"/>
        <v>0.51249999999999996</v>
      </c>
      <c r="D105" s="10">
        <v>7.4471544715447155</v>
      </c>
      <c r="E105" s="11">
        <f t="shared" si="5"/>
        <v>3.1337982021426479E-2</v>
      </c>
    </row>
    <row r="106" spans="1:5" x14ac:dyDescent="0.25">
      <c r="A106" s="2">
        <v>207</v>
      </c>
      <c r="B106" s="10">
        <v>104</v>
      </c>
      <c r="C106" s="1">
        <f t="shared" si="4"/>
        <v>0.51749999999999996</v>
      </c>
      <c r="D106" s="10">
        <v>7.4634146341463419</v>
      </c>
      <c r="E106" s="11">
        <f t="shared" si="5"/>
        <v>4.3880072299401045E-2</v>
      </c>
    </row>
    <row r="107" spans="1:5" x14ac:dyDescent="0.25">
      <c r="A107" s="2">
        <v>209</v>
      </c>
      <c r="B107" s="10">
        <v>105</v>
      </c>
      <c r="C107" s="1">
        <f t="shared" si="4"/>
        <v>0.52249999999999996</v>
      </c>
      <c r="D107" s="10">
        <v>7.4959349593495936</v>
      </c>
      <c r="E107" s="11">
        <f t="shared" si="5"/>
        <v>5.6429069162473922E-2</v>
      </c>
    </row>
    <row r="108" spans="1:5" x14ac:dyDescent="0.25">
      <c r="A108" s="2">
        <v>211</v>
      </c>
      <c r="B108" s="10">
        <v>106</v>
      </c>
      <c r="C108" s="1">
        <f t="shared" si="4"/>
        <v>0.52749999999999997</v>
      </c>
      <c r="D108" s="10">
        <v>7.5121951219512191</v>
      </c>
      <c r="E108" s="11">
        <f t="shared" si="5"/>
        <v>6.8986958972327914E-2</v>
      </c>
    </row>
    <row r="109" spans="1:5" x14ac:dyDescent="0.25">
      <c r="A109" s="2">
        <v>213</v>
      </c>
      <c r="B109" s="10">
        <v>107</v>
      </c>
      <c r="C109" s="1">
        <f t="shared" si="4"/>
        <v>0.53249999999999997</v>
      </c>
      <c r="D109" s="10">
        <v>7.5121951219512191</v>
      </c>
      <c r="E109" s="11">
        <f t="shared" si="5"/>
        <v>8.1555737930718422E-2</v>
      </c>
    </row>
    <row r="110" spans="1:5" x14ac:dyDescent="0.25">
      <c r="A110" s="2">
        <v>215</v>
      </c>
      <c r="B110" s="10">
        <v>108</v>
      </c>
      <c r="C110" s="1">
        <f t="shared" si="4"/>
        <v>0.53749999999999998</v>
      </c>
      <c r="D110" s="10">
        <v>7.7642276422764231</v>
      </c>
      <c r="E110" s="11">
        <f t="shared" si="5"/>
        <v>9.4137414323536367E-2</v>
      </c>
    </row>
    <row r="111" spans="1:5" x14ac:dyDescent="0.25">
      <c r="A111" s="2">
        <v>217</v>
      </c>
      <c r="B111" s="10">
        <v>109</v>
      </c>
      <c r="C111" s="1">
        <f t="shared" si="4"/>
        <v>0.54249999999999998</v>
      </c>
      <c r="D111" s="10">
        <v>7.8130081300813012</v>
      </c>
      <c r="E111" s="11">
        <f t="shared" si="5"/>
        <v>0.10673401079978624</v>
      </c>
    </row>
    <row r="112" spans="1:5" x14ac:dyDescent="0.25">
      <c r="A112" s="2">
        <v>219</v>
      </c>
      <c r="B112" s="10">
        <v>110</v>
      </c>
      <c r="C112" s="1">
        <f t="shared" si="4"/>
        <v>0.54749999999999999</v>
      </c>
      <c r="D112" s="10">
        <v>7.9024390243902438</v>
      </c>
      <c r="E112" s="11">
        <f t="shared" si="5"/>
        <v>0.11934756669227513</v>
      </c>
    </row>
    <row r="113" spans="1:5" x14ac:dyDescent="0.25">
      <c r="A113" s="2">
        <v>221</v>
      </c>
      <c r="B113" s="10">
        <v>111</v>
      </c>
      <c r="C113" s="1">
        <f t="shared" si="4"/>
        <v>0.55249999999999999</v>
      </c>
      <c r="D113" s="10">
        <v>7.9105691056910565</v>
      </c>
      <c r="E113" s="11">
        <f t="shared" si="5"/>
        <v>0.13198014038704126</v>
      </c>
    </row>
    <row r="114" spans="1:5" x14ac:dyDescent="0.25">
      <c r="A114" s="2">
        <v>223</v>
      </c>
      <c r="B114" s="10">
        <v>112</v>
      </c>
      <c r="C114" s="1">
        <f t="shared" si="4"/>
        <v>0.5575</v>
      </c>
      <c r="D114" s="10">
        <v>7.9430894308943092</v>
      </c>
      <c r="E114" s="11">
        <f t="shared" si="5"/>
        <v>0.14463381174882106</v>
      </c>
    </row>
    <row r="115" spans="1:5" x14ac:dyDescent="0.25">
      <c r="A115" s="2">
        <v>225</v>
      </c>
      <c r="B115" s="10">
        <v>113</v>
      </c>
      <c r="C115" s="1">
        <f t="shared" si="4"/>
        <v>0.5625</v>
      </c>
      <c r="D115" s="10">
        <v>8.0813008130081307</v>
      </c>
      <c r="E115" s="11">
        <f t="shared" si="5"/>
        <v>0.1573106846101707</v>
      </c>
    </row>
    <row r="116" spans="1:5" x14ac:dyDescent="0.25">
      <c r="A116" s="2">
        <v>227</v>
      </c>
      <c r="B116" s="10">
        <v>114</v>
      </c>
      <c r="C116" s="1">
        <f t="shared" si="4"/>
        <v>0.5675</v>
      </c>
      <c r="D116" s="10">
        <v>8.2032520325203251</v>
      </c>
      <c r="E116" s="11">
        <f t="shared" si="5"/>
        <v>0.17001288933221939</v>
      </c>
    </row>
    <row r="117" spans="1:5" x14ac:dyDescent="0.25">
      <c r="A117" s="2">
        <v>229</v>
      </c>
      <c r="B117" s="10">
        <v>115</v>
      </c>
      <c r="C117" s="1">
        <f t="shared" si="4"/>
        <v>0.57250000000000001</v>
      </c>
      <c r="D117" s="10">
        <v>8.2601626016260159</v>
      </c>
      <c r="E117" s="11">
        <f t="shared" si="5"/>
        <v>0.18274258544544394</v>
      </c>
    </row>
    <row r="118" spans="1:5" x14ac:dyDescent="0.25">
      <c r="A118" s="2">
        <v>231</v>
      </c>
      <c r="B118" s="10">
        <v>116</v>
      </c>
      <c r="C118" s="1">
        <f t="shared" si="4"/>
        <v>0.57750000000000001</v>
      </c>
      <c r="D118" s="10">
        <v>8.2845528455284558</v>
      </c>
      <c r="E118" s="11">
        <f t="shared" si="5"/>
        <v>0.19550196437931941</v>
      </c>
    </row>
    <row r="119" spans="1:5" x14ac:dyDescent="0.25">
      <c r="A119" s="2">
        <v>233</v>
      </c>
      <c r="B119" s="10">
        <v>117</v>
      </c>
      <c r="C119" s="1">
        <f t="shared" si="4"/>
        <v>0.58250000000000002</v>
      </c>
      <c r="D119" s="10">
        <v>8.3252032520325212</v>
      </c>
      <c r="E119" s="11">
        <f t="shared" si="5"/>
        <v>0.20829325229022513</v>
      </c>
    </row>
    <row r="120" spans="1:5" x14ac:dyDescent="0.25">
      <c r="A120" s="2">
        <v>235</v>
      </c>
      <c r="B120" s="10">
        <v>118</v>
      </c>
      <c r="C120" s="1">
        <f t="shared" si="4"/>
        <v>0.58750000000000002</v>
      </c>
      <c r="D120" s="10">
        <v>8.3739837398373975</v>
      </c>
      <c r="E120" s="11">
        <f t="shared" si="5"/>
        <v>0.22111871299757052</v>
      </c>
    </row>
    <row r="121" spans="1:5" x14ac:dyDescent="0.25">
      <c r="A121" s="2">
        <v>237</v>
      </c>
      <c r="B121" s="10">
        <v>119</v>
      </c>
      <c r="C121" s="1">
        <f t="shared" si="4"/>
        <v>0.59250000000000003</v>
      </c>
      <c r="D121" s="10">
        <v>8.617886178861788</v>
      </c>
      <c r="E121" s="11">
        <f t="shared" si="5"/>
        <v>0.23398065103876436</v>
      </c>
    </row>
    <row r="122" spans="1:5" x14ac:dyDescent="0.25">
      <c r="A122" s="2">
        <v>239</v>
      </c>
      <c r="B122" s="10">
        <v>120</v>
      </c>
      <c r="C122" s="1">
        <f t="shared" si="4"/>
        <v>0.59750000000000003</v>
      </c>
      <c r="D122" s="10">
        <v>8.6422764227642279</v>
      </c>
      <c r="E122" s="11">
        <f t="shared" si="5"/>
        <v>0.24688141485437856</v>
      </c>
    </row>
    <row r="123" spans="1:5" x14ac:dyDescent="0.25">
      <c r="A123" s="2">
        <v>241</v>
      </c>
      <c r="B123" s="10">
        <v>121</v>
      </c>
      <c r="C123" s="1">
        <f t="shared" si="4"/>
        <v>0.60250000000000004</v>
      </c>
      <c r="D123" s="10">
        <v>8.691056910569106</v>
      </c>
      <c r="E123" s="11">
        <f t="shared" si="5"/>
        <v>0.25982340011567695</v>
      </c>
    </row>
    <row r="124" spans="1:5" x14ac:dyDescent="0.25">
      <c r="A124" s="2">
        <v>243</v>
      </c>
      <c r="B124" s="10">
        <v>122</v>
      </c>
      <c r="C124" s="1">
        <f t="shared" si="4"/>
        <v>0.60750000000000004</v>
      </c>
      <c r="D124" s="10">
        <v>8.7479674796747968</v>
      </c>
      <c r="E124" s="11">
        <f t="shared" si="5"/>
        <v>0.27280905320758253</v>
      </c>
    </row>
    <row r="125" spans="1:5" x14ac:dyDescent="0.25">
      <c r="A125" s="2">
        <v>245</v>
      </c>
      <c r="B125" s="10">
        <v>123</v>
      </c>
      <c r="C125" s="1">
        <f t="shared" si="4"/>
        <v>0.61250000000000004</v>
      </c>
      <c r="D125" s="10">
        <v>8.7804878048780495</v>
      </c>
      <c r="E125" s="11">
        <f t="shared" si="5"/>
        <v>0.28584087488116572</v>
      </c>
    </row>
    <row r="126" spans="1:5" x14ac:dyDescent="0.25">
      <c r="A126" s="2">
        <v>247</v>
      </c>
      <c r="B126" s="10">
        <v>124</v>
      </c>
      <c r="C126" s="1">
        <f t="shared" si="4"/>
        <v>0.61750000000000005</v>
      </c>
      <c r="D126" s="10">
        <v>8.845528455284553</v>
      </c>
      <c r="E126" s="11">
        <f t="shared" si="5"/>
        <v>0.29892142409085742</v>
      </c>
    </row>
    <row r="127" spans="1:5" x14ac:dyDescent="0.25">
      <c r="A127" s="2">
        <v>249</v>
      </c>
      <c r="B127" s="10">
        <v>125</v>
      </c>
      <c r="C127" s="1">
        <f t="shared" si="4"/>
        <v>0.62250000000000005</v>
      </c>
      <c r="D127" s="10">
        <v>8.8699186991869912</v>
      </c>
      <c r="E127" s="11">
        <f t="shared" si="5"/>
        <v>0.31205332203283237</v>
      </c>
    </row>
    <row r="128" spans="1:5" x14ac:dyDescent="0.25">
      <c r="A128" s="2">
        <v>251</v>
      </c>
      <c r="B128" s="10">
        <v>126</v>
      </c>
      <c r="C128" s="1">
        <f t="shared" si="4"/>
        <v>0.62749999999999995</v>
      </c>
      <c r="D128" s="10">
        <v>8.9186991869918693</v>
      </c>
      <c r="E128" s="11">
        <f t="shared" si="5"/>
        <v>0.3252392564023952</v>
      </c>
    </row>
    <row r="129" spans="1:5" x14ac:dyDescent="0.25">
      <c r="A129" s="2">
        <v>253</v>
      </c>
      <c r="B129" s="10">
        <v>127</v>
      </c>
      <c r="C129" s="1">
        <f t="shared" si="4"/>
        <v>0.63249999999999995</v>
      </c>
      <c r="D129" s="10">
        <v>9.0081300813008127</v>
      </c>
      <c r="E129" s="11">
        <f t="shared" si="5"/>
        <v>0.33848198588973966</v>
      </c>
    </row>
    <row r="130" spans="1:5" x14ac:dyDescent="0.25">
      <c r="A130" s="2">
        <v>255</v>
      </c>
      <c r="B130" s="10">
        <v>128</v>
      </c>
      <c r="C130" s="1">
        <f t="shared" si="4"/>
        <v>0.63749999999999996</v>
      </c>
      <c r="D130" s="10">
        <v>9.0569105691056908</v>
      </c>
      <c r="E130" s="11">
        <f t="shared" si="5"/>
        <v>0.35178434493515615</v>
      </c>
    </row>
    <row r="131" spans="1:5" x14ac:dyDescent="0.25">
      <c r="A131" s="2">
        <v>257</v>
      </c>
      <c r="B131" s="10">
        <v>129</v>
      </c>
      <c r="C131" s="1">
        <f t="shared" si="4"/>
        <v>0.64249999999999996</v>
      </c>
      <c r="D131" s="10">
        <v>9.0650406504065035</v>
      </c>
      <c r="E131" s="11">
        <f t="shared" si="5"/>
        <v>0.36514924876668203</v>
      </c>
    </row>
    <row r="132" spans="1:5" x14ac:dyDescent="0.25">
      <c r="A132" s="2">
        <v>259</v>
      </c>
      <c r="B132" s="10">
        <v>130</v>
      </c>
      <c r="C132" s="1">
        <f t="shared" si="4"/>
        <v>0.64749999999999996</v>
      </c>
      <c r="D132" s="10">
        <v>9.2113821138211378</v>
      </c>
      <c r="E132" s="11">
        <f t="shared" si="5"/>
        <v>0.37857969874529807</v>
      </c>
    </row>
    <row r="133" spans="1:5" x14ac:dyDescent="0.25">
      <c r="A133" s="2">
        <v>261</v>
      </c>
      <c r="B133" s="10">
        <v>131</v>
      </c>
      <c r="C133" s="1">
        <f t="shared" si="4"/>
        <v>0.65249999999999997</v>
      </c>
      <c r="D133" s="10">
        <v>9.2357723577235777</v>
      </c>
      <c r="E133" s="11">
        <f t="shared" si="5"/>
        <v>0.39207878804514951</v>
      </c>
    </row>
    <row r="134" spans="1:5" x14ac:dyDescent="0.25">
      <c r="A134" s="2">
        <v>263</v>
      </c>
      <c r="B134" s="10">
        <v>132</v>
      </c>
      <c r="C134" s="1">
        <f t="shared" si="4"/>
        <v>0.65749999999999997</v>
      </c>
      <c r="D134" s="10">
        <v>9.2601626016260159</v>
      </c>
      <c r="E134" s="11">
        <f t="shared" si="5"/>
        <v>0.40564970769891451</v>
      </c>
    </row>
    <row r="135" spans="1:5" x14ac:dyDescent="0.25">
      <c r="A135" s="2">
        <v>265</v>
      </c>
      <c r="B135" s="10">
        <v>133</v>
      </c>
      <c r="C135" s="1">
        <f t="shared" si="4"/>
        <v>0.66249999999999998</v>
      </c>
      <c r="D135" s="10">
        <v>9.3495934959349594</v>
      </c>
      <c r="E135" s="11">
        <f t="shared" si="5"/>
        <v>0.41929575304139605</v>
      </c>
    </row>
    <row r="136" spans="1:5" x14ac:dyDescent="0.25">
      <c r="A136" s="2">
        <v>267</v>
      </c>
      <c r="B136" s="10">
        <v>134</v>
      </c>
      <c r="C136" s="1">
        <f t="shared" si="4"/>
        <v>0.66749999999999998</v>
      </c>
      <c r="D136" s="10">
        <v>9.3495934959349594</v>
      </c>
      <c r="E136" s="11">
        <f t="shared" si="5"/>
        <v>0.43302033058771872</v>
      </c>
    </row>
    <row r="137" spans="1:5" x14ac:dyDescent="0.25">
      <c r="A137" s="2">
        <v>269</v>
      </c>
      <c r="B137" s="10">
        <v>135</v>
      </c>
      <c r="C137" s="1">
        <f t="shared" si="4"/>
        <v>0.67249999999999999</v>
      </c>
      <c r="D137" s="10">
        <v>9.3902439024390247</v>
      </c>
      <c r="E137" s="11">
        <f t="shared" si="5"/>
        <v>0.44682696538622602</v>
      </c>
    </row>
    <row r="138" spans="1:5" x14ac:dyDescent="0.25">
      <c r="A138" s="2">
        <v>271</v>
      </c>
      <c r="B138" s="10">
        <v>136</v>
      </c>
      <c r="C138" s="1">
        <f t="shared" si="4"/>
        <v>0.67749999999999999</v>
      </c>
      <c r="D138" s="10">
        <v>9.4552845528455283</v>
      </c>
      <c r="E138" s="11">
        <f t="shared" si="5"/>
        <v>0.46071930889032536</v>
      </c>
    </row>
    <row r="139" spans="1:5" x14ac:dyDescent="0.25">
      <c r="A139" s="2">
        <v>273</v>
      </c>
      <c r="B139" s="10">
        <v>137</v>
      </c>
      <c r="C139" s="1">
        <f t="shared" si="4"/>
        <v>0.6825</v>
      </c>
      <c r="D139" s="10">
        <v>9.5772357723577244</v>
      </c>
      <c r="E139" s="11">
        <f t="shared" si="5"/>
        <v>0.47470114739821306</v>
      </c>
    </row>
    <row r="140" spans="1:5" x14ac:dyDescent="0.25">
      <c r="A140" s="2">
        <v>275</v>
      </c>
      <c r="B140" s="10">
        <v>138</v>
      </c>
      <c r="C140" s="1">
        <f t="shared" si="4"/>
        <v>0.6875</v>
      </c>
      <c r="D140" s="10">
        <v>9.5853658536585371</v>
      </c>
      <c r="E140" s="11">
        <f t="shared" si="5"/>
        <v>0.48877641111466941</v>
      </c>
    </row>
    <row r="141" spans="1:5" x14ac:dyDescent="0.25">
      <c r="A141" s="2">
        <v>277</v>
      </c>
      <c r="B141" s="10">
        <v>139</v>
      </c>
      <c r="C141" s="1">
        <f t="shared" si="4"/>
        <v>0.6925</v>
      </c>
      <c r="D141" s="10">
        <v>9.7154471544715442</v>
      </c>
      <c r="E141" s="11">
        <f t="shared" si="5"/>
        <v>0.50294918389505805</v>
      </c>
    </row>
    <row r="142" spans="1:5" x14ac:dyDescent="0.25">
      <c r="A142" s="2">
        <v>279</v>
      </c>
      <c r="B142" s="10">
        <v>140</v>
      </c>
      <c r="C142" s="1">
        <f t="shared" si="4"/>
        <v>0.69750000000000001</v>
      </c>
      <c r="D142" s="10">
        <v>9.7317073170731714</v>
      </c>
      <c r="E142" s="11">
        <f t="shared" si="5"/>
        <v>0.51722371373836373</v>
      </c>
    </row>
    <row r="143" spans="1:5" x14ac:dyDescent="0.25">
      <c r="A143" s="2">
        <v>281</v>
      </c>
      <c r="B143" s="10">
        <v>141</v>
      </c>
      <c r="C143" s="1">
        <f t="shared" si="4"/>
        <v>0.70250000000000001</v>
      </c>
      <c r="D143" s="10">
        <v>9.7804878048780495</v>
      </c>
      <c r="E143" s="11">
        <f t="shared" si="5"/>
        <v>0.53160442410370579</v>
      </c>
    </row>
    <row r="144" spans="1:5" x14ac:dyDescent="0.25">
      <c r="A144" s="2">
        <v>283</v>
      </c>
      <c r="B144" s="10">
        <v>142</v>
      </c>
      <c r="C144" s="1">
        <f t="shared" ref="C144:C202" si="6">A144/(2*C$2)</f>
        <v>0.70750000000000002</v>
      </c>
      <c r="D144" s="10">
        <v>9.7967479674796749</v>
      </c>
      <c r="E144" s="11">
        <f t="shared" ref="E144:E202" si="7">NORMSINV(C144)</f>
        <v>0.54609592613335589</v>
      </c>
    </row>
    <row r="145" spans="1:5" x14ac:dyDescent="0.25">
      <c r="A145" s="2">
        <v>285</v>
      </c>
      <c r="B145" s="10">
        <v>143</v>
      </c>
      <c r="C145" s="1">
        <f t="shared" si="6"/>
        <v>0.71250000000000002</v>
      </c>
      <c r="D145" s="10">
        <v>9.8211382113821131</v>
      </c>
      <c r="E145" s="11">
        <f t="shared" si="7"/>
        <v>0.5607030318750833</v>
      </c>
    </row>
    <row r="146" spans="1:5" x14ac:dyDescent="0.25">
      <c r="A146" s="2">
        <v>287</v>
      </c>
      <c r="B146" s="10">
        <v>144</v>
      </c>
      <c r="C146" s="1">
        <f t="shared" si="6"/>
        <v>0.71750000000000003</v>
      </c>
      <c r="D146" s="10">
        <v>9.9024390243902438</v>
      </c>
      <c r="E146" s="11">
        <f t="shared" si="7"/>
        <v>0.5754307686077732</v>
      </c>
    </row>
    <row r="147" spans="1:5" x14ac:dyDescent="0.25">
      <c r="A147" s="2">
        <v>289</v>
      </c>
      <c r="B147" s="10">
        <v>145</v>
      </c>
      <c r="C147" s="1">
        <f t="shared" si="6"/>
        <v>0.72250000000000003</v>
      </c>
      <c r="D147" s="10">
        <v>9.9837398373983746</v>
      </c>
      <c r="E147" s="11">
        <f t="shared" si="7"/>
        <v>0.59028439438696867</v>
      </c>
    </row>
    <row r="148" spans="1:5" x14ac:dyDescent="0.25">
      <c r="A148" s="2">
        <v>291</v>
      </c>
      <c r="B148" s="10">
        <v>146</v>
      </c>
      <c r="C148" s="1">
        <f t="shared" si="6"/>
        <v>0.72750000000000004</v>
      </c>
      <c r="D148" s="10">
        <v>10.016260162601625</v>
      </c>
      <c r="E148" s="11">
        <f t="shared" si="7"/>
        <v>0.60526941494150943</v>
      </c>
    </row>
    <row r="149" spans="1:5" x14ac:dyDescent="0.25">
      <c r="A149" s="2">
        <v>293</v>
      </c>
      <c r="B149" s="10">
        <v>147</v>
      </c>
      <c r="C149" s="1">
        <f t="shared" si="6"/>
        <v>0.73250000000000004</v>
      </c>
      <c r="D149" s="10">
        <v>10.113821138211382</v>
      </c>
      <c r="E149" s="11">
        <f t="shared" si="7"/>
        <v>0.62039160206907773</v>
      </c>
    </row>
    <row r="150" spans="1:5" x14ac:dyDescent="0.25">
      <c r="A150" s="2">
        <v>295</v>
      </c>
      <c r="B150" s="10">
        <v>148</v>
      </c>
      <c r="C150" s="1">
        <f t="shared" si="6"/>
        <v>0.73750000000000004</v>
      </c>
      <c r="D150" s="10">
        <v>10.146341463414634</v>
      </c>
      <c r="E150" s="11">
        <f t="shared" si="7"/>
        <v>0.63565701369758265</v>
      </c>
    </row>
    <row r="151" spans="1:5" x14ac:dyDescent="0.25">
      <c r="A151" s="2">
        <v>297</v>
      </c>
      <c r="B151" s="10">
        <v>149</v>
      </c>
      <c r="C151" s="1">
        <f t="shared" si="6"/>
        <v>0.74250000000000005</v>
      </c>
      <c r="D151" s="10">
        <v>10.146341463414634</v>
      </c>
      <c r="E151" s="11">
        <f t="shared" si="7"/>
        <v>0.65107201580132668</v>
      </c>
    </row>
    <row r="152" spans="1:5" x14ac:dyDescent="0.25">
      <c r="A152" s="2">
        <v>299</v>
      </c>
      <c r="B152" s="10">
        <v>150</v>
      </c>
      <c r="C152" s="1">
        <f t="shared" si="6"/>
        <v>0.74750000000000005</v>
      </c>
      <c r="D152" s="10">
        <v>10.154471544715447</v>
      </c>
      <c r="E152" s="11">
        <f t="shared" si="7"/>
        <v>0.66664330638630676</v>
      </c>
    </row>
    <row r="153" spans="1:5" x14ac:dyDescent="0.25">
      <c r="A153" s="2">
        <v>301</v>
      </c>
      <c r="B153" s="10">
        <v>151</v>
      </c>
      <c r="C153" s="1">
        <f t="shared" si="6"/>
        <v>0.75249999999999995</v>
      </c>
      <c r="D153" s="10">
        <v>10.16260162601626</v>
      </c>
      <c r="E153" s="11">
        <f t="shared" si="7"/>
        <v>0.68237794178843325</v>
      </c>
    </row>
    <row r="154" spans="1:5" x14ac:dyDescent="0.25">
      <c r="A154" s="2">
        <v>303</v>
      </c>
      <c r="B154" s="10">
        <v>152</v>
      </c>
      <c r="C154" s="1">
        <f t="shared" si="6"/>
        <v>0.75749999999999995</v>
      </c>
      <c r="D154" s="10">
        <v>10.227642276422765</v>
      </c>
      <c r="E154" s="11">
        <f t="shared" si="7"/>
        <v>0.6982833655625873</v>
      </c>
    </row>
    <row r="155" spans="1:5" x14ac:dyDescent="0.25">
      <c r="A155" s="2">
        <v>305</v>
      </c>
      <c r="B155" s="10">
        <v>153</v>
      </c>
      <c r="C155" s="1">
        <f t="shared" si="6"/>
        <v>0.76249999999999996</v>
      </c>
      <c r="D155" s="10">
        <v>10.373983739837398</v>
      </c>
      <c r="E155" s="11">
        <f t="shared" si="7"/>
        <v>0.71436744028018784</v>
      </c>
    </row>
    <row r="156" spans="1:5" x14ac:dyDescent="0.25">
      <c r="A156" s="2">
        <v>307</v>
      </c>
      <c r="B156" s="10">
        <v>154</v>
      </c>
      <c r="C156" s="1">
        <f t="shared" si="6"/>
        <v>0.76749999999999996</v>
      </c>
      <c r="D156" s="10">
        <v>10.479674796747968</v>
      </c>
      <c r="E156" s="11">
        <f t="shared" si="7"/>
        <v>0.73063848259937203</v>
      </c>
    </row>
    <row r="157" spans="1:5" x14ac:dyDescent="0.25">
      <c r="A157" s="2">
        <v>309</v>
      </c>
      <c r="B157" s="10">
        <v>155</v>
      </c>
      <c r="C157" s="1">
        <f t="shared" si="6"/>
        <v>0.77249999999999996</v>
      </c>
      <c r="D157" s="10">
        <v>10.528455284552846</v>
      </c>
      <c r="E157" s="11">
        <f t="shared" si="7"/>
        <v>0.74710530202624492</v>
      </c>
    </row>
    <row r="158" spans="1:5" x14ac:dyDescent="0.25">
      <c r="A158" s="2">
        <v>311</v>
      </c>
      <c r="B158" s="10">
        <v>156</v>
      </c>
      <c r="C158" s="1">
        <f t="shared" si="6"/>
        <v>0.77749999999999997</v>
      </c>
      <c r="D158" s="10">
        <v>10.585365853658537</v>
      </c>
      <c r="E158" s="11">
        <f t="shared" si="7"/>
        <v>0.76377724384952272</v>
      </c>
    </row>
    <row r="159" spans="1:5" x14ac:dyDescent="0.25">
      <c r="A159" s="2">
        <v>313</v>
      </c>
      <c r="B159" s="10">
        <v>157</v>
      </c>
      <c r="C159" s="1">
        <f t="shared" si="6"/>
        <v>0.78249999999999997</v>
      </c>
      <c r="D159" s="10">
        <v>10.674796747967479</v>
      </c>
      <c r="E159" s="11">
        <f t="shared" si="7"/>
        <v>0.78066423680623365</v>
      </c>
    </row>
    <row r="160" spans="1:5" x14ac:dyDescent="0.25">
      <c r="A160" s="2">
        <v>315</v>
      </c>
      <c r="B160" s="10">
        <v>158</v>
      </c>
      <c r="C160" s="1">
        <f t="shared" si="6"/>
        <v>0.78749999999999998</v>
      </c>
      <c r="D160" s="10">
        <v>10.796747967479675</v>
      </c>
      <c r="E160" s="11">
        <f t="shared" si="7"/>
        <v>0.79777684612523825</v>
      </c>
    </row>
    <row r="161" spans="1:5" x14ac:dyDescent="0.25">
      <c r="A161" s="2">
        <v>317</v>
      </c>
      <c r="B161" s="10">
        <v>159</v>
      </c>
      <c r="C161" s="1">
        <f t="shared" si="6"/>
        <v>0.79249999999999998</v>
      </c>
      <c r="D161" s="10">
        <v>10.829268292682928</v>
      </c>
      <c r="E161" s="11">
        <f t="shared" si="7"/>
        <v>0.81512633270115509</v>
      </c>
    </row>
    <row r="162" spans="1:5" x14ac:dyDescent="0.25">
      <c r="A162" s="2">
        <v>319</v>
      </c>
      <c r="B162" s="10">
        <v>160</v>
      </c>
      <c r="C162" s="1">
        <f t="shared" si="6"/>
        <v>0.79749999999999999</v>
      </c>
      <c r="D162" s="10">
        <v>10.886178861788618</v>
      </c>
      <c r="E162" s="11">
        <f t="shared" si="7"/>
        <v>0.83272471927744329</v>
      </c>
    </row>
    <row r="163" spans="1:5" x14ac:dyDescent="0.25">
      <c r="A163" s="2">
        <v>321</v>
      </c>
      <c r="B163" s="10">
        <v>161</v>
      </c>
      <c r="C163" s="1">
        <f t="shared" si="6"/>
        <v>0.80249999999999999</v>
      </c>
      <c r="D163" s="10">
        <v>10.983739837398375</v>
      </c>
      <c r="E163" s="11">
        <f t="shared" si="7"/>
        <v>0.85058486466838468</v>
      </c>
    </row>
    <row r="164" spans="1:5" x14ac:dyDescent="0.25">
      <c r="A164" s="2">
        <v>323</v>
      </c>
      <c r="B164" s="10">
        <v>162</v>
      </c>
      <c r="C164" s="1">
        <f t="shared" si="6"/>
        <v>0.8075</v>
      </c>
      <c r="D164" s="10">
        <v>11.016260162601625</v>
      </c>
      <c r="E164" s="11">
        <f t="shared" si="7"/>
        <v>0.86872054723122882</v>
      </c>
    </row>
    <row r="165" spans="1:5" x14ac:dyDescent="0.25">
      <c r="A165" s="2">
        <v>325</v>
      </c>
      <c r="B165" s="10">
        <v>163</v>
      </c>
      <c r="C165" s="1">
        <f t="shared" si="6"/>
        <v>0.8125</v>
      </c>
      <c r="D165" s="10">
        <v>11.113821138211382</v>
      </c>
      <c r="E165" s="11">
        <f t="shared" si="7"/>
        <v>0.88714655901887607</v>
      </c>
    </row>
    <row r="166" spans="1:5" x14ac:dyDescent="0.25">
      <c r="A166" s="2">
        <v>327</v>
      </c>
      <c r="B166" s="10">
        <v>164</v>
      </c>
      <c r="C166" s="1">
        <f t="shared" si="6"/>
        <v>0.8175</v>
      </c>
      <c r="D166" s="10">
        <v>11.138211382113822</v>
      </c>
      <c r="E166" s="11">
        <f t="shared" si="7"/>
        <v>0.90587881230928535</v>
      </c>
    </row>
    <row r="167" spans="1:5" x14ac:dyDescent="0.25">
      <c r="A167" s="2">
        <v>329</v>
      </c>
      <c r="B167" s="10">
        <v>165</v>
      </c>
      <c r="C167" s="1">
        <f t="shared" si="6"/>
        <v>0.82250000000000001</v>
      </c>
      <c r="D167" s="10">
        <v>11.16260162601626</v>
      </c>
      <c r="E167" s="11">
        <f t="shared" si="7"/>
        <v>0.92493446053172657</v>
      </c>
    </row>
    <row r="168" spans="1:5" x14ac:dyDescent="0.25">
      <c r="A168" s="2">
        <v>331</v>
      </c>
      <c r="B168" s="10">
        <v>166</v>
      </c>
      <c r="C168" s="1">
        <f t="shared" si="6"/>
        <v>0.82750000000000001</v>
      </c>
      <c r="D168" s="10">
        <v>11.1869918699187</v>
      </c>
      <c r="E168" s="11">
        <f t="shared" si="7"/>
        <v>0.9443320360069184</v>
      </c>
    </row>
    <row r="169" spans="1:5" x14ac:dyDescent="0.25">
      <c r="A169" s="2">
        <v>333</v>
      </c>
      <c r="B169" s="10">
        <v>167</v>
      </c>
      <c r="C169" s="1">
        <f t="shared" si="6"/>
        <v>0.83250000000000002</v>
      </c>
      <c r="D169" s="10">
        <v>11.235772357723578</v>
      </c>
      <c r="E169" s="11">
        <f t="shared" si="7"/>
        <v>0.96409160740693378</v>
      </c>
    </row>
    <row r="170" spans="1:5" x14ac:dyDescent="0.25">
      <c r="A170" s="2">
        <v>335</v>
      </c>
      <c r="B170" s="10">
        <v>168</v>
      </c>
      <c r="C170" s="1">
        <f t="shared" si="6"/>
        <v>0.83750000000000002</v>
      </c>
      <c r="D170" s="10">
        <v>11.325203252032521</v>
      </c>
      <c r="E170" s="11">
        <f t="shared" si="7"/>
        <v>0.98423496044632541</v>
      </c>
    </row>
    <row r="171" spans="1:5" x14ac:dyDescent="0.25">
      <c r="A171" s="2">
        <v>337</v>
      </c>
      <c r="B171" s="10">
        <v>169</v>
      </c>
      <c r="C171" s="1">
        <f t="shared" si="6"/>
        <v>0.84250000000000003</v>
      </c>
      <c r="D171" s="10">
        <v>11.479674796747968</v>
      </c>
      <c r="E171" s="11">
        <f t="shared" si="7"/>
        <v>1.0047858060707031</v>
      </c>
    </row>
    <row r="172" spans="1:5" x14ac:dyDescent="0.25">
      <c r="A172" s="2">
        <v>339</v>
      </c>
      <c r="B172" s="10">
        <v>170</v>
      </c>
      <c r="C172" s="1">
        <f t="shared" si="6"/>
        <v>0.84750000000000003</v>
      </c>
      <c r="D172" s="10">
        <v>11.528455284552846</v>
      </c>
      <c r="E172" s="11">
        <f t="shared" si="7"/>
        <v>1.0257700213555492</v>
      </c>
    </row>
    <row r="173" spans="1:5" x14ac:dyDescent="0.25">
      <c r="A173" s="2">
        <v>341</v>
      </c>
      <c r="B173" s="10">
        <v>171</v>
      </c>
      <c r="C173" s="1">
        <f t="shared" si="6"/>
        <v>0.85250000000000004</v>
      </c>
      <c r="D173" s="10">
        <v>11.536585365853659</v>
      </c>
      <c r="E173" s="11">
        <f t="shared" si="7"/>
        <v>1.0472159295232348</v>
      </c>
    </row>
    <row r="174" spans="1:5" x14ac:dyDescent="0.25">
      <c r="A174" s="2">
        <v>343</v>
      </c>
      <c r="B174" s="10">
        <v>172</v>
      </c>
      <c r="C174" s="1">
        <f t="shared" si="6"/>
        <v>0.85750000000000004</v>
      </c>
      <c r="D174" s="10">
        <v>11.609756097560975</v>
      </c>
      <c r="E174" s="11">
        <f t="shared" si="7"/>
        <v>1.0691546270064722</v>
      </c>
    </row>
    <row r="175" spans="1:5" x14ac:dyDescent="0.25">
      <c r="A175" s="2">
        <v>345</v>
      </c>
      <c r="B175" s="10">
        <v>173</v>
      </c>
      <c r="C175" s="1">
        <f t="shared" si="6"/>
        <v>0.86250000000000004</v>
      </c>
      <c r="D175" s="10">
        <v>11.674796747967479</v>
      </c>
      <c r="E175" s="11">
        <f t="shared" si="7"/>
        <v>1.0916203674341685</v>
      </c>
    </row>
    <row r="176" spans="1:5" x14ac:dyDescent="0.25">
      <c r="A176" s="2">
        <v>347</v>
      </c>
      <c r="B176" s="10">
        <v>174</v>
      </c>
      <c r="C176" s="1">
        <f t="shared" si="6"/>
        <v>0.86750000000000005</v>
      </c>
      <c r="D176" s="10">
        <v>11.699186991869919</v>
      </c>
      <c r="E176" s="11">
        <f t="shared" si="7"/>
        <v>1.1146510149326603</v>
      </c>
    </row>
    <row r="177" spans="1:5" x14ac:dyDescent="0.25">
      <c r="A177" s="2">
        <v>349</v>
      </c>
      <c r="B177" s="10">
        <v>175</v>
      </c>
      <c r="C177" s="1">
        <f t="shared" si="6"/>
        <v>0.87250000000000005</v>
      </c>
      <c r="D177" s="10">
        <v>11.821138211382113</v>
      </c>
      <c r="E177" s="11">
        <f t="shared" si="7"/>
        <v>1.1382885824147984</v>
      </c>
    </row>
    <row r="178" spans="1:5" x14ac:dyDescent="0.25">
      <c r="A178" s="2">
        <v>351</v>
      </c>
      <c r="B178" s="10">
        <v>176</v>
      </c>
      <c r="C178" s="1">
        <f t="shared" si="6"/>
        <v>0.87749999999999995</v>
      </c>
      <c r="D178" s="10">
        <v>11.869918699186991</v>
      </c>
      <c r="E178" s="11">
        <f t="shared" si="7"/>
        <v>1.1625798748436227</v>
      </c>
    </row>
    <row r="179" spans="1:5" x14ac:dyDescent="0.25">
      <c r="A179" s="2">
        <v>353</v>
      </c>
      <c r="B179" s="10">
        <v>177</v>
      </c>
      <c r="C179" s="1">
        <f t="shared" si="6"/>
        <v>0.88249999999999995</v>
      </c>
      <c r="D179" s="10">
        <v>11.991869918699187</v>
      </c>
      <c r="E179" s="11">
        <f t="shared" si="7"/>
        <v>1.1875772631885781</v>
      </c>
    </row>
    <row r="180" spans="1:5" x14ac:dyDescent="0.25">
      <c r="A180" s="2">
        <v>355</v>
      </c>
      <c r="B180" s="10">
        <v>178</v>
      </c>
      <c r="C180" s="1">
        <f t="shared" si="6"/>
        <v>0.88749999999999996</v>
      </c>
      <c r="D180" s="10">
        <v>12.032520325203253</v>
      </c>
      <c r="E180" s="11">
        <f t="shared" si="7"/>
        <v>1.213339622488518</v>
      </c>
    </row>
    <row r="181" spans="1:5" x14ac:dyDescent="0.25">
      <c r="A181" s="2">
        <v>357</v>
      </c>
      <c r="B181" s="10">
        <v>179</v>
      </c>
      <c r="C181" s="1">
        <f t="shared" si="6"/>
        <v>0.89249999999999996</v>
      </c>
      <c r="D181" s="10">
        <v>12.081300813008131</v>
      </c>
      <c r="E181" s="11">
        <f t="shared" si="7"/>
        <v>1.2399334778907378</v>
      </c>
    </row>
    <row r="182" spans="1:5" x14ac:dyDescent="0.25">
      <c r="A182" s="2">
        <v>359</v>
      </c>
      <c r="B182" s="10">
        <v>180</v>
      </c>
      <c r="C182" s="1">
        <f t="shared" si="6"/>
        <v>0.89749999999999996</v>
      </c>
      <c r="D182" s="10">
        <v>12.097560975609756</v>
      </c>
      <c r="E182" s="11">
        <f t="shared" si="7"/>
        <v>1.2674344169169047</v>
      </c>
    </row>
    <row r="183" spans="1:5" x14ac:dyDescent="0.25">
      <c r="A183" s="2">
        <v>361</v>
      </c>
      <c r="B183" s="10">
        <v>181</v>
      </c>
      <c r="C183" s="1">
        <f t="shared" si="6"/>
        <v>0.90249999999999997</v>
      </c>
      <c r="D183" s="10">
        <v>12.178861788617887</v>
      </c>
      <c r="E183" s="11">
        <f t="shared" si="7"/>
        <v>1.2959288462604264</v>
      </c>
    </row>
    <row r="184" spans="1:5" x14ac:dyDescent="0.25">
      <c r="A184" s="2">
        <v>363</v>
      </c>
      <c r="B184" s="10">
        <v>182</v>
      </c>
      <c r="C184" s="1">
        <f t="shared" si="6"/>
        <v>0.90749999999999997</v>
      </c>
      <c r="D184" s="10">
        <v>12.195121951219512</v>
      </c>
      <c r="E184" s="11">
        <f t="shared" si="7"/>
        <v>1.3255161998000577</v>
      </c>
    </row>
    <row r="185" spans="1:5" x14ac:dyDescent="0.25">
      <c r="A185" s="2">
        <v>365</v>
      </c>
      <c r="B185" s="10">
        <v>183</v>
      </c>
      <c r="C185" s="1">
        <f t="shared" si="6"/>
        <v>0.91249999999999998</v>
      </c>
      <c r="D185" s="10">
        <v>12.24390243902439</v>
      </c>
      <c r="E185" s="11">
        <f t="shared" si="7"/>
        <v>1.3563117453352478</v>
      </c>
    </row>
    <row r="186" spans="1:5" x14ac:dyDescent="0.25">
      <c r="A186" s="2">
        <v>367</v>
      </c>
      <c r="B186" s="10">
        <v>184</v>
      </c>
      <c r="C186" s="1">
        <f t="shared" si="6"/>
        <v>0.91749999999999998</v>
      </c>
      <c r="D186" s="10">
        <v>12.325203252032521</v>
      </c>
      <c r="E186" s="11">
        <f t="shared" si="7"/>
        <v>1.3884501973191481</v>
      </c>
    </row>
    <row r="187" spans="1:5" x14ac:dyDescent="0.25">
      <c r="A187" s="2">
        <v>369</v>
      </c>
      <c r="B187" s="10">
        <v>185</v>
      </c>
      <c r="C187" s="1">
        <f t="shared" si="6"/>
        <v>0.92249999999999999</v>
      </c>
      <c r="D187" s="10">
        <v>12.333333333333334</v>
      </c>
      <c r="E187" s="11">
        <f t="shared" si="7"/>
        <v>1.4220904321223211</v>
      </c>
    </row>
    <row r="188" spans="1:5" x14ac:dyDescent="0.25">
      <c r="A188" s="2">
        <v>371</v>
      </c>
      <c r="B188" s="10">
        <v>186</v>
      </c>
      <c r="C188" s="1">
        <f t="shared" si="6"/>
        <v>0.92749999999999999</v>
      </c>
      <c r="D188" s="10">
        <v>12.333333333333334</v>
      </c>
      <c r="E188" s="11">
        <f t="shared" si="7"/>
        <v>1.4574217385976511</v>
      </c>
    </row>
    <row r="189" spans="1:5" x14ac:dyDescent="0.25">
      <c r="A189" s="2">
        <v>373</v>
      </c>
      <c r="B189" s="10">
        <v>187</v>
      </c>
      <c r="C189" s="1">
        <f t="shared" si="6"/>
        <v>0.9325</v>
      </c>
      <c r="D189" s="10">
        <v>12.357723577235772</v>
      </c>
      <c r="E189" s="11">
        <f t="shared" si="7"/>
        <v>1.4946722498066201</v>
      </c>
    </row>
    <row r="190" spans="1:5" x14ac:dyDescent="0.25">
      <c r="A190" s="2">
        <v>375</v>
      </c>
      <c r="B190" s="10">
        <v>188</v>
      </c>
      <c r="C190" s="1">
        <f t="shared" si="6"/>
        <v>0.9375</v>
      </c>
      <c r="D190" s="10">
        <v>12.487804878048781</v>
      </c>
      <c r="E190" s="11">
        <f t="shared" si="7"/>
        <v>1.5341205443525465</v>
      </c>
    </row>
    <row r="191" spans="1:5" x14ac:dyDescent="0.25">
      <c r="A191" s="2">
        <v>377</v>
      </c>
      <c r="B191" s="10">
        <v>189</v>
      </c>
      <c r="C191" s="1">
        <f t="shared" si="6"/>
        <v>0.9425</v>
      </c>
      <c r="D191" s="10">
        <v>12.552845528455284</v>
      </c>
      <c r="E191" s="11">
        <f t="shared" si="7"/>
        <v>1.5761119739866585</v>
      </c>
    </row>
    <row r="192" spans="1:5" x14ac:dyDescent="0.25">
      <c r="A192" s="2">
        <v>379</v>
      </c>
      <c r="B192" s="10">
        <v>190</v>
      </c>
      <c r="C192" s="1">
        <f t="shared" si="6"/>
        <v>0.94750000000000001</v>
      </c>
      <c r="D192" s="10">
        <v>12.8130081300813</v>
      </c>
      <c r="E192" s="11">
        <f t="shared" si="7"/>
        <v>1.6210822508524081</v>
      </c>
    </row>
    <row r="193" spans="1:5" x14ac:dyDescent="0.25">
      <c r="A193" s="2">
        <v>381</v>
      </c>
      <c r="B193" s="10">
        <v>191</v>
      </c>
      <c r="C193" s="1">
        <f t="shared" si="6"/>
        <v>0.95250000000000001</v>
      </c>
      <c r="D193" s="10">
        <v>12.845528455284553</v>
      </c>
      <c r="E193" s="11">
        <f t="shared" si="7"/>
        <v>1.6695925772881872</v>
      </c>
    </row>
    <row r="194" spans="1:5" x14ac:dyDescent="0.25">
      <c r="A194" s="2">
        <v>383</v>
      </c>
      <c r="B194" s="10">
        <v>192</v>
      </c>
      <c r="C194" s="1">
        <f t="shared" si="6"/>
        <v>0.95750000000000002</v>
      </c>
      <c r="D194" s="10">
        <v>13.097560975609756</v>
      </c>
      <c r="E194" s="11">
        <f t="shared" si="7"/>
        <v>1.7223838902526907</v>
      </c>
    </row>
    <row r="195" spans="1:5" x14ac:dyDescent="0.25">
      <c r="A195" s="2">
        <v>385</v>
      </c>
      <c r="B195" s="10">
        <v>193</v>
      </c>
      <c r="C195" s="1">
        <f t="shared" si="6"/>
        <v>0.96250000000000002</v>
      </c>
      <c r="D195" s="10">
        <v>13.341463414634147</v>
      </c>
      <c r="E195" s="11">
        <f t="shared" si="7"/>
        <v>1.7804643416920258</v>
      </c>
    </row>
    <row r="196" spans="1:5" x14ac:dyDescent="0.25">
      <c r="A196" s="2">
        <v>387</v>
      </c>
      <c r="B196" s="10">
        <v>194</v>
      </c>
      <c r="C196" s="1">
        <f t="shared" si="6"/>
        <v>0.96750000000000003</v>
      </c>
      <c r="D196" s="10">
        <v>13.504065040650406</v>
      </c>
      <c r="E196" s="11">
        <f t="shared" si="7"/>
        <v>1.8452581167555016</v>
      </c>
    </row>
    <row r="197" spans="1:5" x14ac:dyDescent="0.25">
      <c r="A197" s="2">
        <v>389</v>
      </c>
      <c r="B197" s="10">
        <v>195</v>
      </c>
      <c r="C197" s="1">
        <f t="shared" si="6"/>
        <v>0.97250000000000003</v>
      </c>
      <c r="D197" s="10">
        <v>13.536585365853659</v>
      </c>
      <c r="E197" s="11">
        <f t="shared" si="7"/>
        <v>1.9188762262165762</v>
      </c>
    </row>
    <row r="198" spans="1:5" x14ac:dyDescent="0.25">
      <c r="A198" s="2">
        <v>391</v>
      </c>
      <c r="B198" s="10">
        <v>196</v>
      </c>
      <c r="C198" s="1">
        <f t="shared" si="6"/>
        <v>0.97750000000000004</v>
      </c>
      <c r="D198" s="10">
        <v>13.609756097560975</v>
      </c>
      <c r="E198" s="11">
        <f t="shared" si="7"/>
        <v>2.0046544617650963</v>
      </c>
    </row>
    <row r="199" spans="1:5" x14ac:dyDescent="0.25">
      <c r="A199" s="2">
        <v>393</v>
      </c>
      <c r="B199" s="10">
        <v>197</v>
      </c>
      <c r="C199" s="1">
        <f t="shared" si="6"/>
        <v>0.98250000000000004</v>
      </c>
      <c r="D199" s="10">
        <v>13.731707317073171</v>
      </c>
      <c r="E199" s="11">
        <f t="shared" si="7"/>
        <v>2.1083583991691093</v>
      </c>
    </row>
    <row r="200" spans="1:5" x14ac:dyDescent="0.25">
      <c r="A200" s="2">
        <v>395</v>
      </c>
      <c r="B200" s="10">
        <v>198</v>
      </c>
      <c r="C200" s="1">
        <f t="shared" si="6"/>
        <v>0.98750000000000004</v>
      </c>
      <c r="D200" s="10">
        <v>13.772357723577235</v>
      </c>
      <c r="E200" s="11">
        <f t="shared" si="7"/>
        <v>2.2414027276049464</v>
      </c>
    </row>
    <row r="201" spans="1:5" x14ac:dyDescent="0.25">
      <c r="A201" s="2">
        <v>397</v>
      </c>
      <c r="B201" s="10">
        <v>199</v>
      </c>
      <c r="C201" s="1">
        <f t="shared" si="6"/>
        <v>0.99250000000000005</v>
      </c>
      <c r="D201" s="10">
        <v>13.788617886178862</v>
      </c>
      <c r="E201" s="11">
        <f t="shared" si="7"/>
        <v>2.4323790585844489</v>
      </c>
    </row>
    <row r="202" spans="1:5" x14ac:dyDescent="0.25">
      <c r="A202" s="2">
        <v>399</v>
      </c>
      <c r="B202" s="10">
        <v>200</v>
      </c>
      <c r="C202" s="1">
        <f t="shared" si="6"/>
        <v>0.99750000000000005</v>
      </c>
      <c r="D202" s="10">
        <v>13.804878048780488</v>
      </c>
      <c r="E202" s="11">
        <f t="shared" si="7"/>
        <v>2.8070337683438114</v>
      </c>
    </row>
    <row r="203" spans="1:5" x14ac:dyDescent="0.25">
      <c r="A203" s="2"/>
      <c r="B203" s="2"/>
      <c r="C203" s="2"/>
      <c r="D203" s="2"/>
      <c r="E203" s="2"/>
    </row>
  </sheetData>
  <sortState ref="C3:C202">
    <sortCondition ref="C3:C202"/>
  </sortState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Girls</vt:lpstr>
      <vt:lpstr>Boys</vt:lpstr>
      <vt:lpstr>Boys!Print_Area</vt:lpstr>
      <vt:lpstr>Girls!Print_Area</vt:lpstr>
    </vt:vector>
  </TitlesOfParts>
  <Company>Canon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Heinen, Mark</dc:creator>
  <cp:lastModifiedBy>Mark Heinen</cp:lastModifiedBy>
  <cp:lastPrinted>2014-09-16T21:13:04Z</cp:lastPrinted>
  <dcterms:created xsi:type="dcterms:W3CDTF">2014-09-16T16:07:52Z</dcterms:created>
  <dcterms:modified xsi:type="dcterms:W3CDTF">2014-10-26T11:31:38Z</dcterms:modified>
</cp:coreProperties>
</file>